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考试总成绩及体检人员名单" sheetId="1" r:id="rId1"/>
  </sheets>
  <definedNames>
    <definedName name="_xlnm._FilterDatabase" localSheetId="0" hidden="1">'考试总成绩及体检人员名单'!$A$3:$J$29</definedName>
  </definedNames>
  <calcPr fullCalcOnLoad="1"/>
</workbook>
</file>

<file path=xl/sharedStrings.xml><?xml version="1.0" encoding="utf-8"?>
<sst xmlns="http://schemas.openxmlformats.org/spreadsheetml/2006/main" count="96" uniqueCount="66">
  <si>
    <t>广东省事业单位2022年集中公开招聘高校毕业生深圳市住房和建设局
招聘岗位入围面试考生的考试总成绩及体检人员名单</t>
  </si>
  <si>
    <t>招聘单位</t>
  </si>
  <si>
    <t>岗位编码</t>
  </si>
  <si>
    <t>岗位名称</t>
  </si>
  <si>
    <t>拟聘人数</t>
  </si>
  <si>
    <t>准考证号</t>
  </si>
  <si>
    <t>笔试成绩</t>
  </si>
  <si>
    <t>面试成绩</t>
  </si>
  <si>
    <t>总成绩</t>
  </si>
  <si>
    <t>岗位排名</t>
  </si>
  <si>
    <t>是否确定为体检人员</t>
  </si>
  <si>
    <t>深圳市建筑工程质量安全监督总站</t>
  </si>
  <si>
    <t>2210841020066</t>
  </si>
  <si>
    <t>监督员专业技术岗位十二级</t>
  </si>
  <si>
    <t>221023800815</t>
  </si>
  <si>
    <t>83.8</t>
  </si>
  <si>
    <t>是</t>
  </si>
  <si>
    <t>221024204104</t>
  </si>
  <si>
    <t>93.1</t>
  </si>
  <si>
    <t>否</t>
  </si>
  <si>
    <t>221051705022</t>
  </si>
  <si>
    <t>85.9</t>
  </si>
  <si>
    <t>221023402525</t>
  </si>
  <si>
    <t>70.5</t>
  </si>
  <si>
    <t>2210841020067</t>
  </si>
  <si>
    <t>221023301623</t>
  </si>
  <si>
    <t>85.7</t>
  </si>
  <si>
    <t>221024100612</t>
  </si>
  <si>
    <t>81.6</t>
  </si>
  <si>
    <t>221021402715</t>
  </si>
  <si>
    <t>83.2</t>
  </si>
  <si>
    <t>221010209204</t>
  </si>
  <si>
    <t>84.1</t>
  </si>
  <si>
    <t>221020201108</t>
  </si>
  <si>
    <t>81.5</t>
  </si>
  <si>
    <t>2210841020068</t>
  </si>
  <si>
    <t>221024100728</t>
  </si>
  <si>
    <t>90.2</t>
  </si>
  <si>
    <t>221022900129</t>
  </si>
  <si>
    <t>86.2</t>
  </si>
  <si>
    <t>221023201102</t>
  </si>
  <si>
    <t>87.2</t>
  </si>
  <si>
    <t>221021100129</t>
  </si>
  <si>
    <t>221010207111</t>
  </si>
  <si>
    <t>88.2</t>
  </si>
  <si>
    <t>2210841020069</t>
  </si>
  <si>
    <t>221190204421</t>
  </si>
  <si>
    <t>221010404024</t>
  </si>
  <si>
    <t>83.3</t>
  </si>
  <si>
    <t>221021800925</t>
  </si>
  <si>
    <t>221160403415</t>
  </si>
  <si>
    <t>86.1</t>
  </si>
  <si>
    <t>221110201023</t>
  </si>
  <si>
    <t>80.9</t>
  </si>
  <si>
    <t>深圳市市政工程质量安全监督总站</t>
  </si>
  <si>
    <t>2210841020071</t>
  </si>
  <si>
    <t>221014501726</t>
  </si>
  <si>
    <t>221012602521</t>
  </si>
  <si>
    <t>221012702620</t>
  </si>
  <si>
    <t>深圳市建设工程造价管理站</t>
  </si>
  <si>
    <t>2210841020077</t>
  </si>
  <si>
    <t>造价信息管理专业技术岗位十三级</t>
  </si>
  <si>
    <t>221023000301</t>
  </si>
  <si>
    <t>221012900925</t>
  </si>
  <si>
    <t>221160400107</t>
  </si>
  <si>
    <t>221013300426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</si>
</sst>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6">
    <font>
      <sz val="10"/>
      <name val="Arial"/>
      <family val="2"/>
    </font>
    <font>
      <sz val="11"/>
      <name val="宋体"/>
      <family val="0"/>
    </font>
    <font>
      <sz val="12"/>
      <name val="仿宋_GB2312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6"/>
      <name val="宋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7" borderId="1" applyNumberFormat="0" applyAlignment="0" applyProtection="0"/>
    <xf numFmtId="0" fontId="17" fillId="0" borderId="2" applyNumberFormat="0" applyFill="0" applyAlignment="0" applyProtection="0"/>
    <xf numFmtId="0" fontId="20" fillId="8" borderId="3" applyNumberFormat="0" applyAlignment="0" applyProtection="0"/>
    <xf numFmtId="0" fontId="18" fillId="0" borderId="0" applyNumberFormat="0" applyFill="0" applyBorder="0" applyAlignment="0" applyProtection="0"/>
    <xf numFmtId="0" fontId="14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17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3" applyNumberFormat="0" applyAlignment="0" applyProtection="0"/>
    <xf numFmtId="0" fontId="9" fillId="11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4" borderId="6" applyNumberFormat="0" applyFont="0" applyAlignment="0" applyProtection="0"/>
    <xf numFmtId="0" fontId="24" fillId="1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8" applyNumberFormat="0" applyFill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19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0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0" borderId="9" xfId="0" applyNumberFormat="1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10" borderId="9" xfId="0" applyNumberFormat="1" applyFont="1" applyFill="1" applyBorder="1" applyAlignment="1" quotePrefix="1">
      <alignment horizontal="center" vertical="center" wrapText="1"/>
    </xf>
    <xf numFmtId="0" fontId="2" fillId="10" borderId="9" xfId="0" applyNumberFormat="1" applyFont="1" applyFill="1" applyBorder="1" applyAlignment="1" quotePrefix="1">
      <alignment horizontal="center" vertical="center"/>
    </xf>
    <xf numFmtId="0" fontId="2" fillId="1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常规 20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6.8515625" style="3" customWidth="1"/>
    <col min="2" max="2" width="18.57421875" style="3" customWidth="1"/>
    <col min="3" max="3" width="16.28125" style="3" customWidth="1"/>
    <col min="4" max="4" width="11.28125" style="3" customWidth="1"/>
    <col min="5" max="5" width="18.7109375" style="3" customWidth="1"/>
    <col min="6" max="8" width="11.421875" style="3" customWidth="1"/>
    <col min="9" max="9" width="11.8515625" style="3" customWidth="1"/>
    <col min="10" max="15" width="21.00390625" style="3" customWidth="1"/>
    <col min="16" max="16384" width="9.140625" style="3" customWidth="1"/>
  </cols>
  <sheetData>
    <row r="1" spans="1:15" ht="5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6"/>
      <c r="B2" s="6"/>
      <c r="C2" s="6"/>
      <c r="D2" s="6"/>
      <c r="E2" s="6"/>
      <c r="F2" s="6"/>
      <c r="G2" s="6"/>
      <c r="H2" s="6"/>
      <c r="I2" s="6"/>
      <c r="J2" s="21"/>
      <c r="K2" s="21"/>
      <c r="L2" s="21"/>
      <c r="M2" s="21"/>
      <c r="N2" s="21"/>
      <c r="O2" s="21"/>
    </row>
    <row r="3" spans="1:15" s="1" customFormat="1" ht="34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22"/>
      <c r="L3" s="22"/>
      <c r="M3" s="22"/>
      <c r="N3" s="22"/>
      <c r="O3" s="22"/>
    </row>
    <row r="4" spans="1:16" s="2" customFormat="1" ht="24" customHeight="1">
      <c r="A4" s="8" t="s">
        <v>11</v>
      </c>
      <c r="B4" s="27" t="s">
        <v>12</v>
      </c>
      <c r="C4" s="10" t="s">
        <v>13</v>
      </c>
      <c r="D4" s="10">
        <v>1</v>
      </c>
      <c r="E4" s="18" t="s">
        <v>14</v>
      </c>
      <c r="F4" s="10" t="s">
        <v>15</v>
      </c>
      <c r="G4" s="10">
        <v>80</v>
      </c>
      <c r="H4" s="10">
        <f aca="true" t="shared" si="0" ref="H4:H29">(F4+G4)*50%</f>
        <v>81.9</v>
      </c>
      <c r="I4" s="10">
        <v>1</v>
      </c>
      <c r="J4" s="10" t="s">
        <v>16</v>
      </c>
      <c r="K4" s="23"/>
      <c r="L4" s="23"/>
      <c r="M4" s="23"/>
      <c r="N4" s="23"/>
      <c r="O4" s="23"/>
      <c r="P4" s="1"/>
    </row>
    <row r="5" spans="1:16" s="2" customFormat="1" ht="24" customHeight="1">
      <c r="A5" s="8"/>
      <c r="B5" s="9"/>
      <c r="C5" s="10"/>
      <c r="D5" s="10"/>
      <c r="E5" s="18" t="s">
        <v>17</v>
      </c>
      <c r="F5" s="10" t="s">
        <v>18</v>
      </c>
      <c r="G5" s="10">
        <v>68.8</v>
      </c>
      <c r="H5" s="10">
        <f t="shared" si="0"/>
        <v>80.94999999999999</v>
      </c>
      <c r="I5" s="10">
        <v>2</v>
      </c>
      <c r="J5" s="10" t="s">
        <v>19</v>
      </c>
      <c r="K5" s="23"/>
      <c r="L5" s="23"/>
      <c r="M5" s="23"/>
      <c r="N5" s="23"/>
      <c r="O5" s="23"/>
      <c r="P5" s="1"/>
    </row>
    <row r="6" spans="1:16" s="2" customFormat="1" ht="24" customHeight="1">
      <c r="A6" s="8"/>
      <c r="B6" s="9"/>
      <c r="C6" s="10"/>
      <c r="D6" s="10"/>
      <c r="E6" s="18" t="s">
        <v>20</v>
      </c>
      <c r="F6" s="10" t="s">
        <v>21</v>
      </c>
      <c r="G6" s="10">
        <v>75.2</v>
      </c>
      <c r="H6" s="10">
        <f t="shared" si="0"/>
        <v>80.55000000000001</v>
      </c>
      <c r="I6" s="10">
        <v>3</v>
      </c>
      <c r="J6" s="10" t="s">
        <v>19</v>
      </c>
      <c r="K6" s="23"/>
      <c r="L6" s="23"/>
      <c r="M6" s="23"/>
      <c r="N6" s="23"/>
      <c r="O6" s="23"/>
      <c r="P6" s="1"/>
    </row>
    <row r="7" spans="1:16" s="2" customFormat="1" ht="24" customHeight="1">
      <c r="A7" s="8"/>
      <c r="B7" s="9"/>
      <c r="C7" s="10"/>
      <c r="D7" s="10"/>
      <c r="E7" s="18" t="s">
        <v>22</v>
      </c>
      <c r="F7" s="10" t="s">
        <v>23</v>
      </c>
      <c r="G7" s="10">
        <v>76.4</v>
      </c>
      <c r="H7" s="10">
        <f t="shared" si="0"/>
        <v>73.45</v>
      </c>
      <c r="I7" s="10">
        <v>4</v>
      </c>
      <c r="J7" s="10" t="s">
        <v>19</v>
      </c>
      <c r="K7" s="23"/>
      <c r="L7" s="23"/>
      <c r="M7" s="23"/>
      <c r="N7" s="23"/>
      <c r="O7" s="23"/>
      <c r="P7" s="1"/>
    </row>
    <row r="8" spans="1:16" s="2" customFormat="1" ht="24" customHeight="1">
      <c r="A8" s="8"/>
      <c r="B8" s="28" t="s">
        <v>24</v>
      </c>
      <c r="C8" s="12" t="s">
        <v>13</v>
      </c>
      <c r="D8" s="12">
        <v>1</v>
      </c>
      <c r="E8" s="14" t="s">
        <v>25</v>
      </c>
      <c r="F8" s="12" t="s">
        <v>26</v>
      </c>
      <c r="G8" s="12">
        <v>85.2</v>
      </c>
      <c r="H8" s="12">
        <f t="shared" si="0"/>
        <v>85.45</v>
      </c>
      <c r="I8" s="12">
        <v>1</v>
      </c>
      <c r="J8" s="12" t="s">
        <v>16</v>
      </c>
      <c r="K8" s="24"/>
      <c r="L8" s="24"/>
      <c r="M8" s="24"/>
      <c r="N8" s="24"/>
      <c r="O8" s="24"/>
      <c r="P8" s="1"/>
    </row>
    <row r="9" spans="1:16" s="2" customFormat="1" ht="24" customHeight="1">
      <c r="A9" s="8"/>
      <c r="B9" s="13"/>
      <c r="C9" s="12"/>
      <c r="D9" s="12"/>
      <c r="E9" s="14" t="s">
        <v>27</v>
      </c>
      <c r="F9" s="12" t="s">
        <v>28</v>
      </c>
      <c r="G9" s="12">
        <v>85.4</v>
      </c>
      <c r="H9" s="12">
        <f t="shared" si="0"/>
        <v>83.5</v>
      </c>
      <c r="I9" s="12">
        <v>2</v>
      </c>
      <c r="J9" s="12" t="s">
        <v>19</v>
      </c>
      <c r="K9" s="24"/>
      <c r="L9" s="24"/>
      <c r="M9" s="24"/>
      <c r="N9" s="24"/>
      <c r="O9" s="24"/>
      <c r="P9" s="1"/>
    </row>
    <row r="10" spans="1:16" s="2" customFormat="1" ht="24" customHeight="1">
      <c r="A10" s="8"/>
      <c r="B10" s="13"/>
      <c r="C10" s="12"/>
      <c r="D10" s="12"/>
      <c r="E10" s="14" t="s">
        <v>29</v>
      </c>
      <c r="F10" s="12" t="s">
        <v>30</v>
      </c>
      <c r="G10" s="12">
        <v>81.6</v>
      </c>
      <c r="H10" s="12">
        <f t="shared" si="0"/>
        <v>82.4</v>
      </c>
      <c r="I10" s="12">
        <v>3</v>
      </c>
      <c r="J10" s="12" t="s">
        <v>19</v>
      </c>
      <c r="K10" s="24"/>
      <c r="L10" s="24"/>
      <c r="M10" s="24"/>
      <c r="N10" s="24"/>
      <c r="O10" s="24"/>
      <c r="P10" s="1"/>
    </row>
    <row r="11" spans="1:16" s="2" customFormat="1" ht="24" customHeight="1">
      <c r="A11" s="8"/>
      <c r="B11" s="13"/>
      <c r="C11" s="12"/>
      <c r="D11" s="12"/>
      <c r="E11" s="14" t="s">
        <v>31</v>
      </c>
      <c r="F11" s="12" t="s">
        <v>32</v>
      </c>
      <c r="G11" s="12">
        <v>72.6</v>
      </c>
      <c r="H11" s="12">
        <f t="shared" si="0"/>
        <v>78.35</v>
      </c>
      <c r="I11" s="12">
        <v>4</v>
      </c>
      <c r="J11" s="12" t="s">
        <v>19</v>
      </c>
      <c r="K11" s="24"/>
      <c r="L11" s="24"/>
      <c r="M11" s="24"/>
      <c r="N11" s="24"/>
      <c r="O11" s="24"/>
      <c r="P11" s="1"/>
    </row>
    <row r="12" spans="1:16" s="2" customFormat="1" ht="24" customHeight="1">
      <c r="A12" s="8"/>
      <c r="B12" s="13"/>
      <c r="C12" s="12"/>
      <c r="D12" s="12"/>
      <c r="E12" s="14" t="s">
        <v>33</v>
      </c>
      <c r="F12" s="12" t="s">
        <v>34</v>
      </c>
      <c r="G12" s="12">
        <v>0</v>
      </c>
      <c r="H12" s="12">
        <f t="shared" si="0"/>
        <v>40.75</v>
      </c>
      <c r="I12" s="12">
        <v>5</v>
      </c>
      <c r="J12" s="12" t="s">
        <v>19</v>
      </c>
      <c r="K12" s="24"/>
      <c r="L12" s="24"/>
      <c r="M12" s="24"/>
      <c r="N12" s="24"/>
      <c r="O12" s="24"/>
      <c r="P12" s="1"/>
    </row>
    <row r="13" spans="1:15" s="1" customFormat="1" ht="24" customHeight="1">
      <c r="A13" s="8"/>
      <c r="B13" s="28" t="s">
        <v>35</v>
      </c>
      <c r="C13" s="12" t="s">
        <v>13</v>
      </c>
      <c r="D13" s="14">
        <v>1</v>
      </c>
      <c r="E13" s="14" t="s">
        <v>36</v>
      </c>
      <c r="F13" s="12" t="s">
        <v>37</v>
      </c>
      <c r="G13" s="12">
        <v>93</v>
      </c>
      <c r="H13" s="12">
        <f t="shared" si="0"/>
        <v>91.6</v>
      </c>
      <c r="I13" s="12">
        <v>1</v>
      </c>
      <c r="J13" s="12" t="s">
        <v>16</v>
      </c>
      <c r="K13" s="24"/>
      <c r="L13" s="24"/>
      <c r="M13" s="24"/>
      <c r="N13" s="24"/>
      <c r="O13" s="24"/>
    </row>
    <row r="14" spans="1:15" s="1" customFormat="1" ht="24" customHeight="1">
      <c r="A14" s="8"/>
      <c r="B14" s="13"/>
      <c r="C14" s="12"/>
      <c r="D14" s="14"/>
      <c r="E14" s="14" t="s">
        <v>38</v>
      </c>
      <c r="F14" s="12" t="s">
        <v>39</v>
      </c>
      <c r="G14" s="12">
        <v>82</v>
      </c>
      <c r="H14" s="12">
        <f t="shared" si="0"/>
        <v>84.1</v>
      </c>
      <c r="I14" s="12">
        <v>2</v>
      </c>
      <c r="J14" s="12" t="s">
        <v>19</v>
      </c>
      <c r="K14" s="24"/>
      <c r="L14" s="24"/>
      <c r="M14" s="24"/>
      <c r="N14" s="24"/>
      <c r="O14" s="24"/>
    </row>
    <row r="15" spans="1:15" s="1" customFormat="1" ht="24" customHeight="1">
      <c r="A15" s="8"/>
      <c r="B15" s="13"/>
      <c r="C15" s="12"/>
      <c r="D15" s="14"/>
      <c r="E15" s="14" t="s">
        <v>40</v>
      </c>
      <c r="F15" s="12" t="s">
        <v>41</v>
      </c>
      <c r="G15" s="12">
        <v>77.2</v>
      </c>
      <c r="H15" s="12">
        <f t="shared" si="0"/>
        <v>82.2</v>
      </c>
      <c r="I15" s="12">
        <v>3</v>
      </c>
      <c r="J15" s="12" t="s">
        <v>19</v>
      </c>
      <c r="K15" s="24"/>
      <c r="L15" s="24"/>
      <c r="M15" s="24"/>
      <c r="N15" s="24"/>
      <c r="O15" s="24"/>
    </row>
    <row r="16" spans="1:15" s="1" customFormat="1" ht="24" customHeight="1">
      <c r="A16" s="8"/>
      <c r="B16" s="13"/>
      <c r="C16" s="12"/>
      <c r="D16" s="14"/>
      <c r="E16" s="14" t="s">
        <v>42</v>
      </c>
      <c r="F16" s="12">
        <v>83.9</v>
      </c>
      <c r="G16" s="12">
        <v>76.4</v>
      </c>
      <c r="H16" s="12">
        <f t="shared" si="0"/>
        <v>80.15</v>
      </c>
      <c r="I16" s="12">
        <v>4</v>
      </c>
      <c r="J16" s="12" t="s">
        <v>19</v>
      </c>
      <c r="K16" s="24"/>
      <c r="L16" s="24"/>
      <c r="M16" s="24"/>
      <c r="N16" s="24"/>
      <c r="O16" s="24"/>
    </row>
    <row r="17" spans="1:15" s="1" customFormat="1" ht="24" customHeight="1">
      <c r="A17" s="8"/>
      <c r="B17" s="13"/>
      <c r="C17" s="12"/>
      <c r="D17" s="14"/>
      <c r="E17" s="14" t="s">
        <v>43</v>
      </c>
      <c r="F17" s="12" t="s">
        <v>44</v>
      </c>
      <c r="G17" s="12">
        <v>0</v>
      </c>
      <c r="H17" s="12">
        <f t="shared" si="0"/>
        <v>44.1</v>
      </c>
      <c r="I17" s="12">
        <v>5</v>
      </c>
      <c r="J17" s="12" t="s">
        <v>19</v>
      </c>
      <c r="K17" s="24"/>
      <c r="L17" s="24"/>
      <c r="M17" s="24"/>
      <c r="N17" s="24"/>
      <c r="O17" s="24"/>
    </row>
    <row r="18" spans="1:15" s="1" customFormat="1" ht="24" customHeight="1">
      <c r="A18" s="8"/>
      <c r="B18" s="28" t="s">
        <v>45</v>
      </c>
      <c r="C18" s="12" t="s">
        <v>13</v>
      </c>
      <c r="D18" s="14">
        <v>1</v>
      </c>
      <c r="E18" s="14" t="s">
        <v>46</v>
      </c>
      <c r="F18" s="12" t="s">
        <v>39</v>
      </c>
      <c r="G18" s="12">
        <v>89</v>
      </c>
      <c r="H18" s="12">
        <f t="shared" si="0"/>
        <v>87.6</v>
      </c>
      <c r="I18" s="12">
        <v>1</v>
      </c>
      <c r="J18" s="12" t="s">
        <v>16</v>
      </c>
      <c r="K18" s="24"/>
      <c r="L18" s="24"/>
      <c r="M18" s="24"/>
      <c r="N18" s="24"/>
      <c r="O18" s="24"/>
    </row>
    <row r="19" spans="1:15" s="1" customFormat="1" ht="24" customHeight="1">
      <c r="A19" s="8"/>
      <c r="B19" s="13"/>
      <c r="C19" s="12"/>
      <c r="D19" s="14"/>
      <c r="E19" s="14" t="s">
        <v>47</v>
      </c>
      <c r="F19" s="12" t="s">
        <v>48</v>
      </c>
      <c r="G19" s="12">
        <v>90</v>
      </c>
      <c r="H19" s="12">
        <f t="shared" si="0"/>
        <v>86.65</v>
      </c>
      <c r="I19" s="25">
        <v>2</v>
      </c>
      <c r="J19" s="12" t="s">
        <v>19</v>
      </c>
      <c r="K19" s="24"/>
      <c r="L19" s="24"/>
      <c r="M19" s="24"/>
      <c r="N19" s="24"/>
      <c r="O19" s="24"/>
    </row>
    <row r="20" spans="1:15" s="1" customFormat="1" ht="24" customHeight="1">
      <c r="A20" s="8"/>
      <c r="B20" s="13"/>
      <c r="C20" s="12"/>
      <c r="D20" s="14"/>
      <c r="E20" s="14" t="s">
        <v>49</v>
      </c>
      <c r="F20" s="12" t="s">
        <v>15</v>
      </c>
      <c r="G20" s="12">
        <v>80.8</v>
      </c>
      <c r="H20" s="12">
        <f t="shared" si="0"/>
        <v>82.3</v>
      </c>
      <c r="I20" s="12">
        <v>3</v>
      </c>
      <c r="J20" s="12" t="s">
        <v>19</v>
      </c>
      <c r="K20" s="24"/>
      <c r="L20" s="24"/>
      <c r="M20" s="24"/>
      <c r="N20" s="24"/>
      <c r="O20" s="24"/>
    </row>
    <row r="21" spans="1:15" s="1" customFormat="1" ht="24" customHeight="1">
      <c r="A21" s="8"/>
      <c r="B21" s="13"/>
      <c r="C21" s="12"/>
      <c r="D21" s="14"/>
      <c r="E21" s="14" t="s">
        <v>50</v>
      </c>
      <c r="F21" s="12" t="s">
        <v>51</v>
      </c>
      <c r="G21" s="12">
        <v>69.8</v>
      </c>
      <c r="H21" s="12">
        <f t="shared" si="0"/>
        <v>77.94999999999999</v>
      </c>
      <c r="I21" s="12">
        <v>4</v>
      </c>
      <c r="J21" s="12" t="s">
        <v>19</v>
      </c>
      <c r="K21" s="24"/>
      <c r="L21" s="24"/>
      <c r="M21" s="24"/>
      <c r="N21" s="24"/>
      <c r="O21" s="24"/>
    </row>
    <row r="22" spans="1:15" s="1" customFormat="1" ht="24" customHeight="1">
      <c r="A22" s="8"/>
      <c r="B22" s="13"/>
      <c r="C22" s="12"/>
      <c r="D22" s="14"/>
      <c r="E22" s="14" t="s">
        <v>52</v>
      </c>
      <c r="F22" s="12" t="s">
        <v>53</v>
      </c>
      <c r="G22" s="12">
        <v>76.8</v>
      </c>
      <c r="H22" s="12">
        <f t="shared" si="0"/>
        <v>78.85</v>
      </c>
      <c r="I22" s="25">
        <v>5</v>
      </c>
      <c r="J22" s="12" t="s">
        <v>19</v>
      </c>
      <c r="K22" s="24"/>
      <c r="L22" s="24"/>
      <c r="M22" s="24"/>
      <c r="N22" s="24"/>
      <c r="O22" s="24"/>
    </row>
    <row r="23" spans="1:15" s="1" customFormat="1" ht="24" customHeight="1">
      <c r="A23" s="8" t="s">
        <v>54</v>
      </c>
      <c r="B23" s="29" t="s">
        <v>55</v>
      </c>
      <c r="C23" s="14" t="s">
        <v>13</v>
      </c>
      <c r="D23" s="14">
        <v>2</v>
      </c>
      <c r="E23" s="30" t="s">
        <v>56</v>
      </c>
      <c r="F23" s="12">
        <v>83.6</v>
      </c>
      <c r="G23" s="12">
        <v>82.8</v>
      </c>
      <c r="H23" s="12">
        <f t="shared" si="0"/>
        <v>83.19999999999999</v>
      </c>
      <c r="I23" s="26">
        <v>1</v>
      </c>
      <c r="J23" s="12" t="s">
        <v>16</v>
      </c>
      <c r="K23" s="24"/>
      <c r="L23" s="24"/>
      <c r="M23" s="24"/>
      <c r="N23" s="24"/>
      <c r="O23" s="24"/>
    </row>
    <row r="24" spans="1:15" s="1" customFormat="1" ht="24" customHeight="1">
      <c r="A24" s="8"/>
      <c r="B24" s="16"/>
      <c r="C24" s="14"/>
      <c r="D24" s="14"/>
      <c r="E24" s="30" t="s">
        <v>57</v>
      </c>
      <c r="F24" s="12">
        <v>87.2</v>
      </c>
      <c r="G24" s="12">
        <v>75.2</v>
      </c>
      <c r="H24" s="12">
        <f t="shared" si="0"/>
        <v>81.2</v>
      </c>
      <c r="I24" s="26">
        <v>2</v>
      </c>
      <c r="J24" s="12" t="s">
        <v>16</v>
      </c>
      <c r="K24" s="24"/>
      <c r="L24" s="24"/>
      <c r="M24" s="24"/>
      <c r="N24" s="24"/>
      <c r="O24" s="24"/>
    </row>
    <row r="25" spans="1:15" s="1" customFormat="1" ht="24" customHeight="1">
      <c r="A25" s="8"/>
      <c r="B25" s="16"/>
      <c r="C25" s="14"/>
      <c r="D25" s="14"/>
      <c r="E25" s="30" t="s">
        <v>58</v>
      </c>
      <c r="F25" s="12">
        <v>73.2</v>
      </c>
      <c r="G25" s="12">
        <v>0</v>
      </c>
      <c r="H25" s="12">
        <f t="shared" si="0"/>
        <v>36.6</v>
      </c>
      <c r="I25" s="26">
        <v>3</v>
      </c>
      <c r="J25" s="12" t="s">
        <v>19</v>
      </c>
      <c r="K25" s="24"/>
      <c r="L25" s="24"/>
      <c r="M25" s="24"/>
      <c r="N25" s="24"/>
      <c r="O25" s="24"/>
    </row>
    <row r="26" spans="1:15" s="1" customFormat="1" ht="24" customHeight="1">
      <c r="A26" s="17" t="s">
        <v>59</v>
      </c>
      <c r="B26" s="28" t="s">
        <v>60</v>
      </c>
      <c r="C26" s="12" t="s">
        <v>61</v>
      </c>
      <c r="D26" s="12">
        <v>1</v>
      </c>
      <c r="E26" s="20" t="s">
        <v>62</v>
      </c>
      <c r="F26" s="12">
        <v>81.7</v>
      </c>
      <c r="G26" s="12">
        <v>86</v>
      </c>
      <c r="H26" s="12">
        <f t="shared" si="0"/>
        <v>83.85</v>
      </c>
      <c r="I26" s="12">
        <v>1</v>
      </c>
      <c r="J26" s="12" t="s">
        <v>16</v>
      </c>
      <c r="K26" s="24"/>
      <c r="L26" s="24"/>
      <c r="M26" s="24"/>
      <c r="N26" s="24"/>
      <c r="O26" s="24"/>
    </row>
    <row r="27" spans="1:15" s="1" customFormat="1" ht="24" customHeight="1">
      <c r="A27" s="17"/>
      <c r="B27" s="13"/>
      <c r="C27" s="12"/>
      <c r="D27" s="12"/>
      <c r="E27" s="20" t="s">
        <v>63</v>
      </c>
      <c r="F27" s="12">
        <v>86.1</v>
      </c>
      <c r="G27" s="12">
        <v>69</v>
      </c>
      <c r="H27" s="12">
        <f t="shared" si="0"/>
        <v>77.55</v>
      </c>
      <c r="I27" s="12">
        <v>2</v>
      </c>
      <c r="J27" s="12" t="s">
        <v>19</v>
      </c>
      <c r="K27" s="24"/>
      <c r="L27" s="24"/>
      <c r="M27" s="24"/>
      <c r="N27" s="24"/>
      <c r="O27" s="24"/>
    </row>
    <row r="28" spans="1:15" s="1" customFormat="1" ht="24" customHeight="1">
      <c r="A28" s="17"/>
      <c r="B28" s="13"/>
      <c r="C28" s="12"/>
      <c r="D28" s="12"/>
      <c r="E28" s="20" t="s">
        <v>64</v>
      </c>
      <c r="F28" s="12">
        <v>72.4</v>
      </c>
      <c r="G28" s="12">
        <v>80</v>
      </c>
      <c r="H28" s="12">
        <f t="shared" si="0"/>
        <v>76.2</v>
      </c>
      <c r="I28" s="12">
        <v>3</v>
      </c>
      <c r="J28" s="12" t="s">
        <v>19</v>
      </c>
      <c r="K28" s="24"/>
      <c r="L28" s="24"/>
      <c r="M28" s="24"/>
      <c r="N28" s="24"/>
      <c r="O28" s="24"/>
    </row>
    <row r="29" spans="1:15" s="1" customFormat="1" ht="24" customHeight="1">
      <c r="A29" s="17"/>
      <c r="B29" s="13"/>
      <c r="C29" s="12"/>
      <c r="D29" s="12"/>
      <c r="E29" s="20" t="s">
        <v>65</v>
      </c>
      <c r="F29" s="12">
        <v>81.8</v>
      </c>
      <c r="G29" s="12">
        <v>0</v>
      </c>
      <c r="H29" s="12">
        <f t="shared" si="0"/>
        <v>40.9</v>
      </c>
      <c r="I29" s="12">
        <v>4</v>
      </c>
      <c r="J29" s="12" t="s">
        <v>19</v>
      </c>
      <c r="K29" s="24"/>
      <c r="L29" s="24"/>
      <c r="M29" s="24"/>
      <c r="N29" s="24"/>
      <c r="O29" s="24"/>
    </row>
  </sheetData>
  <sheetProtection/>
  <autoFilter ref="A3:J29"/>
  <mergeCells count="23">
    <mergeCell ref="A1:J1"/>
    <mergeCell ref="A2:I2"/>
    <mergeCell ref="A4:A22"/>
    <mergeCell ref="A23:A25"/>
    <mergeCell ref="A26:A29"/>
    <mergeCell ref="B4:B7"/>
    <mergeCell ref="B8:B12"/>
    <mergeCell ref="B13:B17"/>
    <mergeCell ref="B18:B22"/>
    <mergeCell ref="B23:B25"/>
    <mergeCell ref="B26:B29"/>
    <mergeCell ref="C4:C7"/>
    <mergeCell ref="C8:C12"/>
    <mergeCell ref="C13:C17"/>
    <mergeCell ref="C18:C22"/>
    <mergeCell ref="C23:C25"/>
    <mergeCell ref="C26:C29"/>
    <mergeCell ref="D4:D7"/>
    <mergeCell ref="D8:D12"/>
    <mergeCell ref="D13:D17"/>
    <mergeCell ref="D18:D22"/>
    <mergeCell ref="D23:D25"/>
    <mergeCell ref="D26:D29"/>
  </mergeCells>
  <printOptions/>
  <pageMargins left="0.71" right="0.75" top="0.71" bottom="0.23999999999999996" header="0.5" footer="0.5"/>
  <pageSetup fitToHeight="0" fitToWidth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huangfd</cp:lastModifiedBy>
  <dcterms:created xsi:type="dcterms:W3CDTF">2018-07-02T06:52:57Z</dcterms:created>
  <dcterms:modified xsi:type="dcterms:W3CDTF">2022-09-28T18:44:42Z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