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<sst xmlns="http://schemas.openxmlformats.org/spreadsheetml/2006/main" count="136" uniqueCount="19">
  <si>
    <r>
      <rPr>
        <b/>
        <sz val="12"/>
        <rFont val="楷体"/>
        <charset val="134"/>
      </rPr>
      <t>附件7：</t>
    </r>
    <r>
      <rPr>
        <b/>
        <sz val="18"/>
        <rFont val="楷体"/>
        <charset val="134"/>
      </rPr>
      <t xml:space="preserve">    
  </t>
    </r>
    <r>
      <rPr>
        <b/>
        <sz val="16"/>
        <rFont val="楷体"/>
        <charset val="134"/>
      </rPr>
      <t>港嵘拔翠园安居型商品房第一批次房源第二阶段选房时间安排表</t>
    </r>
  </si>
  <si>
    <t>序号</t>
  </si>
  <si>
    <t>日期</t>
  </si>
  <si>
    <t>场次</t>
  </si>
  <si>
    <t>时间</t>
  </si>
  <si>
    <t>安排选房家庭数量</t>
  </si>
  <si>
    <t>队列类别</t>
  </si>
  <si>
    <t>选房排位号</t>
  </si>
  <si>
    <t>上午</t>
  </si>
  <si>
    <t>9:00-12:00</t>
  </si>
  <si>
    <t>B队列入围</t>
  </si>
  <si>
    <t>～</t>
  </si>
  <si>
    <t>下午</t>
  </si>
  <si>
    <t>14:00-17:00</t>
  </si>
  <si>
    <t>B队列候补入围</t>
  </si>
  <si>
    <t>A队列入围</t>
  </si>
  <si>
    <t>A队列候补入围</t>
  </si>
  <si>
    <t>B队列递补入围</t>
  </si>
  <si>
    <t>A队列递补入围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</si>
</sst>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0">
    <font>
      <sz val="11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sz val="14"/>
      <color theme="1"/>
      <name val="等线"/>
      <charset val="134"/>
      <scheme val="minor"/>
    </font>
    <font>
      <b/>
      <sz val="12"/>
      <name val="楷体"/>
      <charset val="134"/>
    </font>
    <font>
      <b/>
      <sz val="18"/>
      <name val="楷体"/>
      <charset val="134"/>
    </font>
    <font>
      <b/>
      <sz val="14"/>
      <name val="楷体"/>
      <charset val="134"/>
    </font>
    <font>
      <b/>
      <sz val="12"/>
      <color rgb="FF000000"/>
      <name val="仿宋"/>
      <charset val="134"/>
    </font>
    <font>
      <sz val="16"/>
      <color rgb="FF000000"/>
      <name val="仿宋"/>
      <charset val="134"/>
    </font>
    <font>
      <sz val="12"/>
      <color rgb="FF000000"/>
      <name val="仿宋"/>
      <charset val="134"/>
    </font>
    <font>
      <sz val="14"/>
      <color rgb="FF000000"/>
      <name val="仿宋"/>
      <charset val="134"/>
    </font>
    <font>
      <i/>
      <sz val="11"/>
      <color rgb="FF7F7F7F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3F3F76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0061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6"/>
      <name val="楷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5" fillId="8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5" borderId="5" applyNumberFormat="0" applyFont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4" fillId="22" borderId="8" applyNumberFormat="0" applyAlignment="0" applyProtection="0">
      <alignment vertical="center"/>
    </xf>
    <xf numFmtId="0" fontId="25" fillId="22" borderId="4" applyNumberFormat="0" applyAlignment="0" applyProtection="0">
      <alignment vertical="center"/>
    </xf>
    <xf numFmtId="0" fontId="26" fillId="23" borderId="9" applyNumberFormat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</cellStyleXfs>
  <cellXfs count="22">
    <xf numFmtId="0" fontId="0" fillId="0" borderId="0" xfId="0"/>
    <xf numFmtId="0" fontId="1" fillId="0" borderId="0" xfId="0" applyFont="1"/>
    <xf numFmtId="0" fontId="0" fillId="0" borderId="0" xfId="0" applyFill="1"/>
    <xf numFmtId="0" fontId="1" fillId="0" borderId="0" xfId="0" applyFont="1" applyAlignment="1">
      <alignment wrapText="1"/>
    </xf>
    <xf numFmtId="0" fontId="2" fillId="0" borderId="0" xfId="0" applyFont="1"/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 readingOrder="1"/>
    </xf>
    <xf numFmtId="0" fontId="7" fillId="0" borderId="1" xfId="0" applyFont="1" applyBorder="1" applyAlignment="1">
      <alignment horizontal="center" vertical="center" wrapText="1" readingOrder="1"/>
    </xf>
    <xf numFmtId="31" fontId="8" fillId="0" borderId="1" xfId="0" applyNumberFormat="1" applyFont="1" applyBorder="1" applyAlignment="1">
      <alignment horizontal="center" vertical="center" wrapText="1" readingOrder="1"/>
    </xf>
    <xf numFmtId="0" fontId="8" fillId="0" borderId="3" xfId="0" applyFont="1" applyBorder="1" applyAlignment="1">
      <alignment horizontal="center" vertical="center" wrapText="1" readingOrder="1"/>
    </xf>
    <xf numFmtId="0" fontId="8" fillId="0" borderId="1" xfId="0" applyFont="1" applyBorder="1" applyAlignment="1">
      <alignment horizontal="center" vertical="center" wrapText="1" readingOrder="1"/>
    </xf>
    <xf numFmtId="0" fontId="9" fillId="2" borderId="1" xfId="0" applyFont="1" applyFill="1" applyBorder="1" applyAlignment="1">
      <alignment horizontal="center" vertical="center" wrapText="1" readingOrder="1"/>
    </xf>
    <xf numFmtId="0" fontId="7" fillId="0" borderId="1" xfId="0" applyFont="1" applyFill="1" applyBorder="1" applyAlignment="1">
      <alignment horizontal="center" vertical="center" wrapText="1" readingOrder="1"/>
    </xf>
    <xf numFmtId="31" fontId="8" fillId="0" borderId="1" xfId="0" applyNumberFormat="1" applyFont="1" applyFill="1" applyBorder="1" applyAlignment="1">
      <alignment horizontal="center" vertical="center" wrapText="1" readingOrder="1"/>
    </xf>
    <xf numFmtId="0" fontId="8" fillId="0" borderId="1" xfId="0" applyFont="1" applyFill="1" applyBorder="1" applyAlignment="1">
      <alignment horizontal="center" vertical="center" wrapText="1" readingOrder="1"/>
    </xf>
    <xf numFmtId="0" fontId="9" fillId="0" borderId="1" xfId="0" applyFont="1" applyFill="1" applyBorder="1" applyAlignment="1">
      <alignment horizontal="center" vertical="center" wrapText="1" readingOrder="1"/>
    </xf>
    <xf numFmtId="0" fontId="7" fillId="0" borderId="3" xfId="0" applyFont="1" applyFill="1" applyBorder="1" applyAlignment="1">
      <alignment horizontal="center" vertical="center" wrapText="1" readingOrder="1"/>
    </xf>
    <xf numFmtId="31" fontId="8" fillId="0" borderId="3" xfId="0" applyNumberFormat="1" applyFont="1" applyFill="1" applyBorder="1" applyAlignment="1">
      <alignment horizontal="center" vertical="center" wrapText="1" readingOrder="1"/>
    </xf>
    <xf numFmtId="0" fontId="7" fillId="0" borderId="2" xfId="0" applyFont="1" applyFill="1" applyBorder="1" applyAlignment="1">
      <alignment horizontal="center" vertical="center" wrapText="1" readingOrder="1"/>
    </xf>
    <xf numFmtId="31" fontId="8" fillId="0" borderId="2" xfId="0" applyNumberFormat="1" applyFont="1" applyFill="1" applyBorder="1" applyAlignment="1">
      <alignment horizontal="center" vertical="center" wrapText="1" readingOrder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4"/>
  <sheetViews>
    <sheetView tabSelected="1" topLeftCell="A16" workbookViewId="0">
      <selection activeCell="E35" sqref="E35"/>
    </sheetView>
  </sheetViews>
  <sheetFormatPr defaultColWidth="9" defaultRowHeight="18.75"/>
  <cols>
    <col min="1" max="1" width="5.25" customWidth="1"/>
    <col min="2" max="2" width="16.75" customWidth="1"/>
    <col min="3" max="3" width="6.5" style="1" customWidth="1"/>
    <col min="4" max="4" width="8.375" style="3" customWidth="1"/>
    <col min="5" max="5" width="9.25" style="4" customWidth="1"/>
    <col min="6" max="6" width="19.25" style="1" customWidth="1"/>
    <col min="7" max="7" width="7.625" customWidth="1"/>
    <col min="8" max="8" width="6.125" customWidth="1"/>
    <col min="9" max="9" width="6.875" customWidth="1"/>
  </cols>
  <sheetData>
    <row r="1" ht="66" customHeight="1" spans="1:9">
      <c r="A1" s="5" t="s">
        <v>0</v>
      </c>
      <c r="B1" s="6"/>
      <c r="C1" s="5"/>
      <c r="D1" s="5"/>
      <c r="E1" s="7"/>
      <c r="F1" s="5"/>
      <c r="G1" s="6"/>
      <c r="H1" s="6"/>
      <c r="I1" s="6"/>
    </row>
    <row r="2" s="1" customFormat="1" ht="47" customHeight="1" spans="1:9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/>
      <c r="I2" s="8"/>
    </row>
    <row r="3" ht="28.5" spans="1:9">
      <c r="A3" s="9">
        <v>1</v>
      </c>
      <c r="B3" s="10">
        <v>44541</v>
      </c>
      <c r="C3" s="11" t="s">
        <v>8</v>
      </c>
      <c r="D3" s="12" t="s">
        <v>9</v>
      </c>
      <c r="E3" s="13">
        <v>87</v>
      </c>
      <c r="F3" s="12" t="s">
        <v>10</v>
      </c>
      <c r="G3" s="9">
        <v>1</v>
      </c>
      <c r="H3" s="9" t="s">
        <v>11</v>
      </c>
      <c r="I3" s="9">
        <f t="shared" ref="I3:I32" si="0">G3-1+E3</f>
        <v>87</v>
      </c>
    </row>
    <row r="4" ht="28.5" spans="1:9">
      <c r="A4" s="9"/>
      <c r="B4" s="10"/>
      <c r="C4" s="12" t="s">
        <v>12</v>
      </c>
      <c r="D4" s="12" t="s">
        <v>13</v>
      </c>
      <c r="E4" s="13">
        <v>100</v>
      </c>
      <c r="F4" s="12" t="s">
        <v>10</v>
      </c>
      <c r="G4" s="9">
        <v>88</v>
      </c>
      <c r="H4" s="9" t="s">
        <v>11</v>
      </c>
      <c r="I4" s="9">
        <f t="shared" si="0"/>
        <v>187</v>
      </c>
    </row>
    <row r="5" ht="28.5" spans="1:9">
      <c r="A5" s="9">
        <v>2</v>
      </c>
      <c r="B5" s="10">
        <v>44542</v>
      </c>
      <c r="C5" s="12" t="s">
        <v>8</v>
      </c>
      <c r="D5" s="12" t="s">
        <v>9</v>
      </c>
      <c r="E5" s="13">
        <v>87</v>
      </c>
      <c r="F5" s="12" t="s">
        <v>14</v>
      </c>
      <c r="G5" s="9">
        <v>188</v>
      </c>
      <c r="H5" s="9" t="s">
        <v>11</v>
      </c>
      <c r="I5" s="9">
        <f t="shared" si="0"/>
        <v>274</v>
      </c>
    </row>
    <row r="6" ht="28.5" spans="1:9">
      <c r="A6" s="9"/>
      <c r="B6" s="10"/>
      <c r="C6" s="12" t="s">
        <v>12</v>
      </c>
      <c r="D6" s="12" t="s">
        <v>13</v>
      </c>
      <c r="E6" s="13">
        <v>100</v>
      </c>
      <c r="F6" s="12" t="s">
        <v>14</v>
      </c>
      <c r="G6" s="9">
        <f>I5+1</f>
        <v>275</v>
      </c>
      <c r="H6" s="9" t="s">
        <v>11</v>
      </c>
      <c r="I6" s="9">
        <f t="shared" si="0"/>
        <v>374</v>
      </c>
    </row>
    <row r="7" ht="28.5" spans="1:9">
      <c r="A7" s="9">
        <v>3</v>
      </c>
      <c r="B7" s="10">
        <v>44543</v>
      </c>
      <c r="C7" s="12" t="s">
        <v>8</v>
      </c>
      <c r="D7" s="12" t="s">
        <v>9</v>
      </c>
      <c r="E7" s="13">
        <v>110</v>
      </c>
      <c r="F7" s="12" t="s">
        <v>15</v>
      </c>
      <c r="G7" s="9">
        <v>1</v>
      </c>
      <c r="H7" s="9" t="s">
        <v>11</v>
      </c>
      <c r="I7" s="9">
        <f t="shared" si="0"/>
        <v>110</v>
      </c>
    </row>
    <row r="8" ht="28.5" spans="1:9">
      <c r="A8" s="9"/>
      <c r="B8" s="10"/>
      <c r="C8" s="12" t="s">
        <v>12</v>
      </c>
      <c r="D8" s="12" t="s">
        <v>13</v>
      </c>
      <c r="E8" s="13">
        <v>150</v>
      </c>
      <c r="F8" s="12" t="s">
        <v>15</v>
      </c>
      <c r="G8" s="9">
        <f t="shared" ref="G7:G12" si="1">I7+1</f>
        <v>111</v>
      </c>
      <c r="H8" s="9" t="s">
        <v>11</v>
      </c>
      <c r="I8" s="9">
        <f t="shared" si="0"/>
        <v>260</v>
      </c>
    </row>
    <row r="9" ht="28.5" spans="1:9">
      <c r="A9" s="9">
        <v>4</v>
      </c>
      <c r="B9" s="10">
        <v>44544</v>
      </c>
      <c r="C9" s="12" t="s">
        <v>8</v>
      </c>
      <c r="D9" s="12" t="s">
        <v>9</v>
      </c>
      <c r="E9" s="13">
        <v>110</v>
      </c>
      <c r="F9" s="12" t="s">
        <v>15</v>
      </c>
      <c r="G9" s="9">
        <f t="shared" si="1"/>
        <v>261</v>
      </c>
      <c r="H9" s="9" t="s">
        <v>11</v>
      </c>
      <c r="I9" s="9">
        <f t="shared" si="0"/>
        <v>370</v>
      </c>
    </row>
    <row r="10" ht="28.5" spans="1:9">
      <c r="A10" s="9"/>
      <c r="B10" s="10"/>
      <c r="C10" s="12" t="s">
        <v>12</v>
      </c>
      <c r="D10" s="12" t="s">
        <v>13</v>
      </c>
      <c r="E10" s="13">
        <v>150</v>
      </c>
      <c r="F10" s="12" t="s">
        <v>15</v>
      </c>
      <c r="G10" s="9">
        <f t="shared" si="1"/>
        <v>371</v>
      </c>
      <c r="H10" s="9" t="s">
        <v>11</v>
      </c>
      <c r="I10" s="9">
        <f t="shared" si="0"/>
        <v>520</v>
      </c>
    </row>
    <row r="11" ht="28.5" spans="1:9">
      <c r="A11" s="9">
        <v>5</v>
      </c>
      <c r="B11" s="10">
        <v>44545</v>
      </c>
      <c r="C11" s="12" t="s">
        <v>8</v>
      </c>
      <c r="D11" s="12" t="s">
        <v>9</v>
      </c>
      <c r="E11" s="13">
        <v>110</v>
      </c>
      <c r="F11" s="12" t="s">
        <v>15</v>
      </c>
      <c r="G11" s="9">
        <f t="shared" si="1"/>
        <v>521</v>
      </c>
      <c r="H11" s="9" t="s">
        <v>11</v>
      </c>
      <c r="I11" s="9">
        <f t="shared" si="0"/>
        <v>630</v>
      </c>
    </row>
    <row r="12" s="2" customFormat="1" ht="28.5" spans="1:9">
      <c r="A12" s="14"/>
      <c r="B12" s="15"/>
      <c r="C12" s="16" t="s">
        <v>12</v>
      </c>
      <c r="D12" s="16" t="s">
        <v>13</v>
      </c>
      <c r="E12" s="17">
        <v>173</v>
      </c>
      <c r="F12" s="16" t="s">
        <v>15</v>
      </c>
      <c r="G12" s="14">
        <f t="shared" si="1"/>
        <v>631</v>
      </c>
      <c r="H12" s="14" t="s">
        <v>11</v>
      </c>
      <c r="I12" s="14">
        <f t="shared" si="0"/>
        <v>803</v>
      </c>
    </row>
    <row r="13" ht="28.5" spans="1:9">
      <c r="A13" s="9">
        <v>6</v>
      </c>
      <c r="B13" s="10">
        <v>44546</v>
      </c>
      <c r="C13" s="12" t="s">
        <v>8</v>
      </c>
      <c r="D13" s="12" t="s">
        <v>9</v>
      </c>
      <c r="E13" s="13">
        <v>110</v>
      </c>
      <c r="F13" s="12" t="s">
        <v>16</v>
      </c>
      <c r="G13" s="9">
        <v>804</v>
      </c>
      <c r="H13" s="9" t="s">
        <v>11</v>
      </c>
      <c r="I13" s="9">
        <f t="shared" si="0"/>
        <v>913</v>
      </c>
    </row>
    <row r="14" ht="28.5" spans="1:9">
      <c r="A14" s="9"/>
      <c r="B14" s="10"/>
      <c r="C14" s="12" t="s">
        <v>12</v>
      </c>
      <c r="D14" s="12" t="s">
        <v>13</v>
      </c>
      <c r="E14" s="13">
        <v>150</v>
      </c>
      <c r="F14" s="12" t="s">
        <v>16</v>
      </c>
      <c r="G14" s="9">
        <f t="shared" ref="G14:G22" si="2">I13+1</f>
        <v>914</v>
      </c>
      <c r="H14" s="9" t="s">
        <v>11</v>
      </c>
      <c r="I14" s="9">
        <f t="shared" si="0"/>
        <v>1063</v>
      </c>
    </row>
    <row r="15" ht="28.5" spans="1:9">
      <c r="A15" s="9">
        <v>7</v>
      </c>
      <c r="B15" s="10">
        <v>44547</v>
      </c>
      <c r="C15" s="12" t="s">
        <v>8</v>
      </c>
      <c r="D15" s="12" t="s">
        <v>9</v>
      </c>
      <c r="E15" s="13">
        <v>110</v>
      </c>
      <c r="F15" s="12" t="s">
        <v>16</v>
      </c>
      <c r="G15" s="9">
        <v>1064</v>
      </c>
      <c r="H15" s="9" t="s">
        <v>11</v>
      </c>
      <c r="I15" s="9">
        <f t="shared" si="0"/>
        <v>1173</v>
      </c>
    </row>
    <row r="16" ht="28.5" spans="1:9">
      <c r="A16" s="9"/>
      <c r="B16" s="10"/>
      <c r="C16" s="12" t="s">
        <v>12</v>
      </c>
      <c r="D16" s="12" t="s">
        <v>13</v>
      </c>
      <c r="E16" s="13">
        <v>150</v>
      </c>
      <c r="F16" s="12" t="s">
        <v>16</v>
      </c>
      <c r="G16" s="9">
        <f>I15+1</f>
        <v>1174</v>
      </c>
      <c r="H16" s="9" t="s">
        <v>11</v>
      </c>
      <c r="I16" s="9">
        <f t="shared" si="0"/>
        <v>1323</v>
      </c>
    </row>
    <row r="17" ht="28.5" spans="1:9">
      <c r="A17" s="9">
        <v>8</v>
      </c>
      <c r="B17" s="10">
        <v>44548</v>
      </c>
      <c r="C17" s="12" t="s">
        <v>8</v>
      </c>
      <c r="D17" s="12" t="s">
        <v>9</v>
      </c>
      <c r="E17" s="13">
        <v>110</v>
      </c>
      <c r="F17" s="12" t="s">
        <v>16</v>
      </c>
      <c r="G17" s="9">
        <f t="shared" ref="G17:G24" si="3">I16+1</f>
        <v>1324</v>
      </c>
      <c r="H17" s="9" t="s">
        <v>11</v>
      </c>
      <c r="I17" s="9">
        <f t="shared" si="0"/>
        <v>1433</v>
      </c>
    </row>
    <row r="18" s="2" customFormat="1" ht="28.5" spans="1:9">
      <c r="A18" s="14"/>
      <c r="B18" s="15"/>
      <c r="C18" s="16" t="s">
        <v>12</v>
      </c>
      <c r="D18" s="16" t="s">
        <v>13</v>
      </c>
      <c r="E18" s="17">
        <v>173</v>
      </c>
      <c r="F18" s="16" t="s">
        <v>16</v>
      </c>
      <c r="G18" s="14">
        <f t="shared" si="3"/>
        <v>1434</v>
      </c>
      <c r="H18" s="14" t="s">
        <v>11</v>
      </c>
      <c r="I18" s="14">
        <f t="shared" si="0"/>
        <v>1606</v>
      </c>
    </row>
    <row r="19" ht="28.5" spans="1:9">
      <c r="A19" s="9">
        <v>9</v>
      </c>
      <c r="B19" s="10">
        <v>44549</v>
      </c>
      <c r="C19" s="12" t="s">
        <v>8</v>
      </c>
      <c r="D19" s="12" t="s">
        <v>9</v>
      </c>
      <c r="E19" s="13">
        <v>120</v>
      </c>
      <c r="F19" s="12" t="s">
        <v>17</v>
      </c>
      <c r="G19" s="9">
        <v>375</v>
      </c>
      <c r="H19" s="9" t="s">
        <v>11</v>
      </c>
      <c r="I19" s="9">
        <f t="shared" si="0"/>
        <v>494</v>
      </c>
    </row>
    <row r="20" ht="28.5" spans="1:9">
      <c r="A20" s="9"/>
      <c r="B20" s="10"/>
      <c r="C20" s="12" t="s">
        <v>12</v>
      </c>
      <c r="D20" s="12" t="s">
        <v>13</v>
      </c>
      <c r="E20" s="13">
        <v>200</v>
      </c>
      <c r="F20" s="12" t="s">
        <v>17</v>
      </c>
      <c r="G20" s="9">
        <f t="shared" si="3"/>
        <v>495</v>
      </c>
      <c r="H20" s="9" t="s">
        <v>11</v>
      </c>
      <c r="I20" s="9">
        <f t="shared" si="0"/>
        <v>694</v>
      </c>
    </row>
    <row r="21" ht="28.5" spans="1:9">
      <c r="A21" s="9">
        <v>10</v>
      </c>
      <c r="B21" s="10">
        <v>44550</v>
      </c>
      <c r="C21" s="12" t="s">
        <v>8</v>
      </c>
      <c r="D21" s="12" t="s">
        <v>9</v>
      </c>
      <c r="E21" s="13">
        <v>120</v>
      </c>
      <c r="F21" s="12" t="s">
        <v>18</v>
      </c>
      <c r="G21" s="9">
        <v>1607</v>
      </c>
      <c r="H21" s="9" t="s">
        <v>11</v>
      </c>
      <c r="I21" s="9">
        <f t="shared" si="0"/>
        <v>1726</v>
      </c>
    </row>
    <row r="22" ht="28.5" spans="1:9">
      <c r="A22" s="9"/>
      <c r="B22" s="10"/>
      <c r="C22" s="12" t="s">
        <v>12</v>
      </c>
      <c r="D22" s="12" t="s">
        <v>13</v>
      </c>
      <c r="E22" s="13">
        <v>200</v>
      </c>
      <c r="F22" s="12" t="s">
        <v>18</v>
      </c>
      <c r="G22" s="9">
        <f t="shared" si="3"/>
        <v>1727</v>
      </c>
      <c r="H22" s="9" t="s">
        <v>11</v>
      </c>
      <c r="I22" s="9">
        <f t="shared" si="0"/>
        <v>1926</v>
      </c>
    </row>
    <row r="23" s="2" customFormat="1" ht="28.5" spans="1:9">
      <c r="A23" s="14">
        <v>11</v>
      </c>
      <c r="B23" s="15">
        <v>44551</v>
      </c>
      <c r="C23" s="16" t="s">
        <v>8</v>
      </c>
      <c r="D23" s="16" t="s">
        <v>9</v>
      </c>
      <c r="E23" s="17">
        <v>120</v>
      </c>
      <c r="F23" s="16" t="s">
        <v>18</v>
      </c>
      <c r="G23" s="14">
        <f t="shared" si="3"/>
        <v>1927</v>
      </c>
      <c r="H23" s="14" t="s">
        <v>11</v>
      </c>
      <c r="I23" s="14">
        <f t="shared" si="0"/>
        <v>2046</v>
      </c>
    </row>
    <row r="24" s="2" customFormat="1" ht="28.5" spans="1:9">
      <c r="A24" s="14"/>
      <c r="B24" s="15"/>
      <c r="C24" s="16" t="s">
        <v>12</v>
      </c>
      <c r="D24" s="16" t="s">
        <v>13</v>
      </c>
      <c r="E24" s="17">
        <v>200</v>
      </c>
      <c r="F24" s="16" t="s">
        <v>18</v>
      </c>
      <c r="G24" s="14">
        <f t="shared" si="3"/>
        <v>2047</v>
      </c>
      <c r="H24" s="14" t="s">
        <v>11</v>
      </c>
      <c r="I24" s="14">
        <f t="shared" si="0"/>
        <v>2246</v>
      </c>
    </row>
    <row r="25" s="2" customFormat="1" ht="28.5" spans="1:9">
      <c r="A25" s="18">
        <v>12</v>
      </c>
      <c r="B25" s="19">
        <v>44552</v>
      </c>
      <c r="C25" s="16" t="s">
        <v>8</v>
      </c>
      <c r="D25" s="16" t="s">
        <v>9</v>
      </c>
      <c r="E25" s="17">
        <v>120</v>
      </c>
      <c r="F25" s="16" t="s">
        <v>18</v>
      </c>
      <c r="G25" s="14">
        <v>2247</v>
      </c>
      <c r="H25" s="14" t="s">
        <v>11</v>
      </c>
      <c r="I25" s="14">
        <v>2366</v>
      </c>
    </row>
    <row r="26" s="2" customFormat="1" ht="28.5" spans="1:9">
      <c r="A26" s="20"/>
      <c r="B26" s="21"/>
      <c r="C26" s="16" t="s">
        <v>12</v>
      </c>
      <c r="D26" s="16" t="s">
        <v>13</v>
      </c>
      <c r="E26" s="17">
        <v>200</v>
      </c>
      <c r="F26" s="16" t="s">
        <v>18</v>
      </c>
      <c r="G26" s="14">
        <v>2367</v>
      </c>
      <c r="H26" s="14" t="s">
        <v>11</v>
      </c>
      <c r="I26" s="14">
        <v>2567</v>
      </c>
    </row>
    <row r="27" s="2" customFormat="1" ht="28.5" spans="1:9">
      <c r="A27" s="14">
        <v>13</v>
      </c>
      <c r="B27" s="15">
        <v>44553</v>
      </c>
      <c r="C27" s="16" t="s">
        <v>8</v>
      </c>
      <c r="D27" s="16" t="s">
        <v>9</v>
      </c>
      <c r="E27" s="9">
        <v>3207</v>
      </c>
      <c r="F27" s="16" t="s">
        <v>18</v>
      </c>
      <c r="G27" s="14">
        <v>2568</v>
      </c>
      <c r="H27" s="14" t="s">
        <v>11</v>
      </c>
      <c r="I27" s="14">
        <f t="shared" ref="I27:I34" si="4">G27-1+E27</f>
        <v>5774</v>
      </c>
    </row>
    <row r="28" s="2" customFormat="1" ht="28.5" spans="1:9">
      <c r="A28" s="14"/>
      <c r="B28" s="15"/>
      <c r="C28" s="16" t="s">
        <v>12</v>
      </c>
      <c r="D28" s="16" t="s">
        <v>13</v>
      </c>
      <c r="E28" s="9">
        <v>3204</v>
      </c>
      <c r="F28" s="16" t="s">
        <v>18</v>
      </c>
      <c r="G28" s="14">
        <f t="shared" ref="G28:G34" si="5">I27+1</f>
        <v>5775</v>
      </c>
      <c r="H28" s="14" t="s">
        <v>11</v>
      </c>
      <c r="I28" s="14">
        <f t="shared" si="4"/>
        <v>8978</v>
      </c>
    </row>
    <row r="29" s="2" customFormat="1" ht="28.5" spans="1:9">
      <c r="A29" s="14">
        <v>14</v>
      </c>
      <c r="B29" s="15">
        <v>44554</v>
      </c>
      <c r="C29" s="16" t="s">
        <v>8</v>
      </c>
      <c r="D29" s="16" t="s">
        <v>9</v>
      </c>
      <c r="E29" s="9">
        <v>120</v>
      </c>
      <c r="F29" s="16" t="s">
        <v>17</v>
      </c>
      <c r="G29" s="14">
        <v>695</v>
      </c>
      <c r="H29" s="14" t="s">
        <v>11</v>
      </c>
      <c r="I29" s="14">
        <f t="shared" si="4"/>
        <v>814</v>
      </c>
    </row>
    <row r="30" s="2" customFormat="1" ht="28.5" spans="1:9">
      <c r="A30" s="14"/>
      <c r="B30" s="15"/>
      <c r="C30" s="16" t="s">
        <v>12</v>
      </c>
      <c r="D30" s="16" t="s">
        <v>13</v>
      </c>
      <c r="E30" s="9">
        <v>200</v>
      </c>
      <c r="F30" s="16" t="s">
        <v>17</v>
      </c>
      <c r="G30" s="14">
        <f t="shared" si="5"/>
        <v>815</v>
      </c>
      <c r="H30" s="14" t="s">
        <v>11</v>
      </c>
      <c r="I30" s="14">
        <f t="shared" si="4"/>
        <v>1014</v>
      </c>
    </row>
    <row r="31" s="2" customFormat="1" ht="28.5" spans="1:9">
      <c r="A31" s="14">
        <v>15</v>
      </c>
      <c r="B31" s="15">
        <v>44555</v>
      </c>
      <c r="C31" s="16" t="s">
        <v>8</v>
      </c>
      <c r="D31" s="16" t="s">
        <v>9</v>
      </c>
      <c r="E31" s="9">
        <v>120</v>
      </c>
      <c r="F31" s="16" t="s">
        <v>17</v>
      </c>
      <c r="G31" s="14">
        <f t="shared" si="5"/>
        <v>1015</v>
      </c>
      <c r="H31" s="14" t="s">
        <v>11</v>
      </c>
      <c r="I31" s="14">
        <f t="shared" si="4"/>
        <v>1134</v>
      </c>
    </row>
    <row r="32" s="2" customFormat="1" ht="28.5" spans="1:9">
      <c r="A32" s="14"/>
      <c r="B32" s="15"/>
      <c r="C32" s="16" t="s">
        <v>12</v>
      </c>
      <c r="D32" s="16" t="s">
        <v>13</v>
      </c>
      <c r="E32" s="9">
        <v>200</v>
      </c>
      <c r="F32" s="16" t="s">
        <v>17</v>
      </c>
      <c r="G32" s="14">
        <f t="shared" si="5"/>
        <v>1135</v>
      </c>
      <c r="H32" s="14" t="s">
        <v>11</v>
      </c>
      <c r="I32" s="14">
        <f t="shared" si="4"/>
        <v>1334</v>
      </c>
    </row>
    <row r="33" s="2" customFormat="1" ht="28.5" spans="1:9">
      <c r="A33" s="14">
        <v>16</v>
      </c>
      <c r="B33" s="15">
        <v>44556</v>
      </c>
      <c r="C33" s="16" t="s">
        <v>8</v>
      </c>
      <c r="D33" s="16" t="s">
        <v>9</v>
      </c>
      <c r="E33" s="14">
        <v>841</v>
      </c>
      <c r="F33" s="16" t="s">
        <v>17</v>
      </c>
      <c r="G33" s="14">
        <f t="shared" si="5"/>
        <v>1335</v>
      </c>
      <c r="H33" s="14" t="s">
        <v>11</v>
      </c>
      <c r="I33" s="14">
        <f t="shared" si="4"/>
        <v>2175</v>
      </c>
    </row>
    <row r="34" s="2" customFormat="1" ht="28.5" spans="1:9">
      <c r="A34" s="14"/>
      <c r="B34" s="15"/>
      <c r="C34" s="16" t="s">
        <v>12</v>
      </c>
      <c r="D34" s="16" t="s">
        <v>13</v>
      </c>
      <c r="E34" s="14">
        <v>841</v>
      </c>
      <c r="F34" s="16" t="s">
        <v>17</v>
      </c>
      <c r="G34" s="14">
        <f t="shared" si="5"/>
        <v>2176</v>
      </c>
      <c r="H34" s="14" t="s">
        <v>11</v>
      </c>
      <c r="I34" s="14">
        <f t="shared" si="4"/>
        <v>3016</v>
      </c>
    </row>
  </sheetData>
  <mergeCells count="34">
    <mergeCell ref="A1:I1"/>
    <mergeCell ref="G2:I2"/>
    <mergeCell ref="A3:A4"/>
    <mergeCell ref="A5:A6"/>
    <mergeCell ref="A7:A8"/>
    <mergeCell ref="A9:A10"/>
    <mergeCell ref="A11:A12"/>
    <mergeCell ref="A13:A14"/>
    <mergeCell ref="A15:A16"/>
    <mergeCell ref="A17:A18"/>
    <mergeCell ref="A19:A20"/>
    <mergeCell ref="A21:A22"/>
    <mergeCell ref="A23:A24"/>
    <mergeCell ref="A25:A26"/>
    <mergeCell ref="A27:A28"/>
    <mergeCell ref="A29:A30"/>
    <mergeCell ref="A31:A32"/>
    <mergeCell ref="A33:A34"/>
    <mergeCell ref="B3:B4"/>
    <mergeCell ref="B5:B6"/>
    <mergeCell ref="B7:B8"/>
    <mergeCell ref="B9:B10"/>
    <mergeCell ref="B11:B12"/>
    <mergeCell ref="B13:B14"/>
    <mergeCell ref="B15:B16"/>
    <mergeCell ref="B17:B18"/>
    <mergeCell ref="B19:B20"/>
    <mergeCell ref="B21:B22"/>
    <mergeCell ref="B23:B24"/>
    <mergeCell ref="B25:B26"/>
    <mergeCell ref="B27:B28"/>
    <mergeCell ref="B29:B30"/>
    <mergeCell ref="B31:B32"/>
    <mergeCell ref="B33:B34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cjh</dc:creator>
  <cp:lastModifiedBy>张业辉</cp:lastModifiedBy>
  <dcterms:created xsi:type="dcterms:W3CDTF">2015-06-05T18:19:00Z</dcterms:created>
  <dcterms:modified xsi:type="dcterms:W3CDTF">2021-12-08T09:29:52Z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63E8CD61DCA5428F8AD56D7EC2B7D0FE</vt:lpwstr>
  </property>
  <property fmtid="{D5CDD505-2E9C-101B-9397-08002B2CF9AE}" pid="3" name="KSOProductBuildVer">
    <vt:lpwstr>2052-11.1.0.11115</vt:lpwstr>
  </property>
</Properties>
</file>