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<sst xmlns="http://schemas.openxmlformats.org/spreadsheetml/2006/main" count="88" uniqueCount="20">
  <si>
    <t>方直星云里、龙誉花园、特发香阅四季园等三个项目入围、候补入围、递补
认购申请家庭选房时间安排表</t>
  </si>
  <si>
    <t>序号</t>
  </si>
  <si>
    <t>日期</t>
  </si>
  <si>
    <t>场次</t>
  </si>
  <si>
    <t>时间</t>
  </si>
  <si>
    <t>安排选房家庭数量</t>
  </si>
  <si>
    <t>队列类别</t>
  </si>
  <si>
    <t>选房排位号</t>
  </si>
  <si>
    <t>上午</t>
  </si>
  <si>
    <t>9:00-12:00</t>
  </si>
  <si>
    <t>B队列入围</t>
  </si>
  <si>
    <t>～</t>
  </si>
  <si>
    <t>下午</t>
  </si>
  <si>
    <t>14:00-18:00</t>
  </si>
  <si>
    <t>B队列候补入围</t>
  </si>
  <si>
    <t>A队列入围</t>
  </si>
  <si>
    <t>14:00-17:00</t>
  </si>
  <si>
    <t>A队列候补入围</t>
  </si>
  <si>
    <t>B队列递补入围</t>
  </si>
  <si>
    <t>A队列递补入围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</si>
</sst>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16"/>
      <name val="楷体"/>
      <charset val="134"/>
    </font>
    <font>
      <b/>
      <sz val="12"/>
      <color rgb="FF000000"/>
      <name val="仿宋"/>
      <charset val="134"/>
    </font>
    <font>
      <sz val="12"/>
      <color rgb="FF000000"/>
      <name val="仿宋"/>
      <charset val="134"/>
    </font>
    <font>
      <sz val="11"/>
      <color theme="0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theme="1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1"/>
      <color theme="1"/>
      <name val="等线"/>
      <charset val="0"/>
      <scheme val="minor"/>
    </font>
    <font>
      <i/>
      <sz val="11"/>
      <color rgb="FF7F7F7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3F3F76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9C0006"/>
      <name val="等线"/>
      <charset val="0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5"/>
      <color theme="3"/>
      <name val="等线"/>
      <charset val="134"/>
      <scheme val="minor"/>
    </font>
    <font>
      <b/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true"/>
      </left>
      <right/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0" fontId="4" fillId="8" borderId="0" applyNumberFormat="false" applyBorder="false" applyAlignment="false" applyProtection="false">
      <alignment vertical="center"/>
    </xf>
    <xf numFmtId="0" fontId="8" fillId="21" borderId="0" applyNumberFormat="false" applyBorder="false" applyAlignment="false" applyProtection="false">
      <alignment vertical="center"/>
    </xf>
    <xf numFmtId="0" fontId="8" fillId="19" borderId="0" applyNumberFormat="false" applyBorder="false" applyAlignment="false" applyProtection="false">
      <alignment vertical="center"/>
    </xf>
    <xf numFmtId="0" fontId="4" fillId="18" borderId="0" applyNumberFormat="false" applyBorder="false" applyAlignment="false" applyProtection="false">
      <alignment vertical="center"/>
    </xf>
    <xf numFmtId="0" fontId="4" fillId="14" borderId="0" applyNumberFormat="false" applyBorder="false" applyAlignment="false" applyProtection="false">
      <alignment vertical="center"/>
    </xf>
    <xf numFmtId="0" fontId="8" fillId="13" borderId="0" applyNumberFormat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4" fillId="9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8" fillId="26" borderId="0" applyNumberFormat="false" applyBorder="false" applyAlignment="false" applyProtection="false">
      <alignment vertical="center"/>
    </xf>
    <xf numFmtId="0" fontId="8" fillId="11" borderId="0" applyNumberFormat="false" applyBorder="false" applyAlignment="false" applyProtection="false">
      <alignment vertical="center"/>
    </xf>
    <xf numFmtId="0" fontId="8" fillId="16" borderId="0" applyNumberFormat="false" applyBorder="false" applyAlignment="false" applyProtection="false">
      <alignment vertical="center"/>
    </xf>
    <xf numFmtId="0" fontId="20" fillId="0" borderId="0" applyNumberFormat="false" applyFill="false" applyBorder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19" fillId="28" borderId="13" applyNumberFormat="false" applyAlignment="false" applyProtection="false">
      <alignment vertical="center"/>
    </xf>
    <xf numFmtId="0" fontId="21" fillId="0" borderId="11" applyNumberFormat="false" applyFill="false" applyAlignment="false" applyProtection="false">
      <alignment vertical="center"/>
    </xf>
    <xf numFmtId="0" fontId="14" fillId="23" borderId="10" applyNumberFormat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8" fillId="25" borderId="12" applyNumberFormat="false" applyAlignment="false" applyProtection="false">
      <alignment vertical="center"/>
    </xf>
    <xf numFmtId="0" fontId="8" fillId="27" borderId="0" applyNumberFormat="false" applyBorder="false" applyAlignment="false" applyProtection="false">
      <alignment vertical="center"/>
    </xf>
    <xf numFmtId="0" fontId="8" fillId="2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9" fillId="0" borderId="14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22" fillId="25" borderId="10" applyNumberFormat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2" borderId="0" applyNumberFormat="false" applyBorder="false" applyAlignment="false" applyProtection="false">
      <alignment vertical="center"/>
    </xf>
    <xf numFmtId="0" fontId="0" fillId="7" borderId="8" applyNumberFormat="false" applyFont="false" applyAlignment="false" applyProtection="false">
      <alignment vertical="center"/>
    </xf>
    <xf numFmtId="0" fontId="7" fillId="6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7" fillId="0" borderId="11" applyNumberFormat="false" applyFill="false" applyAlignment="false" applyProtection="false">
      <alignment vertical="center"/>
    </xf>
    <xf numFmtId="0" fontId="9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6" fillId="0" borderId="7" applyNumberFormat="false" applyFill="false" applyAlignment="false" applyProtection="false">
      <alignment vertical="center"/>
    </xf>
    <xf numFmtId="0" fontId="8" fillId="15" borderId="0" applyNumberFormat="false" applyBorder="false" applyAlignment="false" applyProtection="false">
      <alignment vertical="center"/>
    </xf>
    <xf numFmtId="0" fontId="8" fillId="22" borderId="0" applyNumberFormat="false" applyBorder="false" applyAlignment="false" applyProtection="false">
      <alignment vertical="center"/>
    </xf>
    <xf numFmtId="0" fontId="4" fillId="5" borderId="0" applyNumberFormat="false" applyBorder="false" applyAlignment="false" applyProtection="false">
      <alignment vertical="center"/>
    </xf>
    <xf numFmtId="0" fontId="11" fillId="0" borderId="9" applyNumberFormat="false" applyFill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16" fillId="24" borderId="0" applyNumberFormat="false" applyBorder="false" applyAlignment="false" applyProtection="false">
      <alignment vertical="center"/>
    </xf>
    <xf numFmtId="0" fontId="8" fillId="29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  <xf numFmtId="0" fontId="4" fillId="12" borderId="0" applyNumberFormat="false" applyBorder="false" applyAlignment="false" applyProtection="false">
      <alignment vertical="center"/>
    </xf>
    <xf numFmtId="0" fontId="8" fillId="31" borderId="0" applyNumberFormat="false" applyBorder="false" applyAlignment="false" applyProtection="false">
      <alignment vertical="center"/>
    </xf>
  </cellStyleXfs>
  <cellXfs count="14">
    <xf numFmtId="0" fontId="0" fillId="0" borderId="0" xfId="0"/>
    <xf numFmtId="0" fontId="0" fillId="0" borderId="0" xfId="0" applyFill="true"/>
    <xf numFmtId="0" fontId="1" fillId="0" borderId="1" xfId="0" applyFont="true" applyFill="true" applyBorder="true" applyAlignment="true">
      <alignment horizontal="center" vertical="center" wrapText="true"/>
    </xf>
    <xf numFmtId="0" fontId="1" fillId="0" borderId="2" xfId="0" applyFont="true" applyFill="true" applyBorder="true" applyAlignment="true">
      <alignment horizontal="center" vertical="center" wrapText="true"/>
    </xf>
    <xf numFmtId="0" fontId="2" fillId="0" borderId="3" xfId="0" applyFont="true" applyFill="true" applyBorder="true" applyAlignment="true">
      <alignment horizontal="center" vertical="center" wrapText="true" readingOrder="1"/>
    </xf>
    <xf numFmtId="0" fontId="3" fillId="0" borderId="4" xfId="0" applyFont="true" applyFill="true" applyBorder="true" applyAlignment="true">
      <alignment horizontal="center" vertical="center" wrapText="true" readingOrder="1"/>
    </xf>
    <xf numFmtId="31" fontId="3" fillId="0" borderId="4" xfId="0" applyNumberFormat="true" applyFont="true" applyFill="true" applyBorder="true" applyAlignment="true">
      <alignment horizontal="center" vertical="center" wrapText="true" readingOrder="1"/>
    </xf>
    <xf numFmtId="0" fontId="3" fillId="0" borderId="3" xfId="0" applyFont="true" applyFill="true" applyBorder="true" applyAlignment="true">
      <alignment horizontal="center" vertical="center" wrapText="true" readingOrder="1"/>
    </xf>
    <xf numFmtId="0" fontId="3" fillId="0" borderId="5" xfId="0" applyFont="true" applyFill="true" applyBorder="true" applyAlignment="true">
      <alignment horizontal="center" vertical="center" wrapText="true" readingOrder="1"/>
    </xf>
    <xf numFmtId="31" fontId="3" fillId="0" borderId="5" xfId="0" applyNumberFormat="true" applyFont="true" applyFill="true" applyBorder="true" applyAlignment="true">
      <alignment horizontal="center" vertical="center" wrapText="true" readingOrder="1"/>
    </xf>
    <xf numFmtId="0" fontId="2" fillId="0" borderId="1" xfId="0" applyFont="true" applyFill="true" applyBorder="true" applyAlignment="true">
      <alignment horizontal="center" vertical="center" wrapText="true" readingOrder="1"/>
    </xf>
    <xf numFmtId="0" fontId="2" fillId="0" borderId="2" xfId="0" applyFont="true" applyFill="true" applyBorder="true" applyAlignment="true">
      <alignment horizontal="center" vertical="center" wrapText="true" readingOrder="1"/>
    </xf>
    <xf numFmtId="0" fontId="1" fillId="0" borderId="6" xfId="0" applyFont="true" applyFill="true" applyBorder="true" applyAlignment="true">
      <alignment horizontal="center" vertical="center" wrapText="true"/>
    </xf>
    <xf numFmtId="0" fontId="2" fillId="0" borderId="6" xfId="0" applyFont="true" applyFill="true" applyBorder="true" applyAlignment="true">
      <alignment horizontal="center" vertical="center" wrapText="true" readingOrder="1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2"/>
  <sheetViews>
    <sheetView tabSelected="1" workbookViewId="0">
      <selection activeCell="A1" sqref="A1:I1"/>
    </sheetView>
  </sheetViews>
  <sheetFormatPr defaultColWidth="9" defaultRowHeight="13.5"/>
  <cols>
    <col min="1" max="1" width="5.14166666666667" customWidth="true"/>
    <col min="2" max="2" width="19.25" customWidth="true"/>
    <col min="4" max="4" width="17.3333333333333" customWidth="true"/>
    <col min="6" max="6" width="20.5583333333333" customWidth="true"/>
    <col min="7" max="7" width="7.71666666666667" customWidth="true"/>
    <col min="8" max="8" width="5.575" customWidth="true"/>
    <col min="9" max="9" width="8" customWidth="true"/>
  </cols>
  <sheetData>
    <row r="1" ht="70" customHeight="true" spans="1:9">
      <c r="A1" s="2" t="s">
        <v>0</v>
      </c>
      <c r="B1" s="3"/>
      <c r="C1" s="3"/>
      <c r="D1" s="3"/>
      <c r="E1" s="3"/>
      <c r="F1" s="3"/>
      <c r="G1" s="3"/>
      <c r="H1" s="3"/>
      <c r="I1" s="12"/>
    </row>
    <row r="2" ht="56" customHeight="true" spans="1:9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10" t="s">
        <v>7</v>
      </c>
      <c r="H2" s="11"/>
      <c r="I2" s="13"/>
    </row>
    <row r="3" s="1" customFormat="true" ht="22.5" customHeight="true" spans="1:9">
      <c r="A3" s="5">
        <v>1</v>
      </c>
      <c r="B3" s="6">
        <v>45105</v>
      </c>
      <c r="C3" s="7" t="s">
        <v>8</v>
      </c>
      <c r="D3" s="7" t="s">
        <v>9</v>
      </c>
      <c r="E3" s="7">
        <v>120</v>
      </c>
      <c r="F3" s="7" t="s">
        <v>10</v>
      </c>
      <c r="G3" s="7">
        <v>1</v>
      </c>
      <c r="H3" s="7" t="s">
        <v>11</v>
      </c>
      <c r="I3" s="7">
        <v>120</v>
      </c>
    </row>
    <row r="4" s="1" customFormat="true" ht="22.5" customHeight="true" spans="1:9">
      <c r="A4" s="8"/>
      <c r="B4" s="9"/>
      <c r="C4" s="7" t="s">
        <v>12</v>
      </c>
      <c r="D4" s="7" t="s">
        <v>13</v>
      </c>
      <c r="E4" s="7">
        <v>268</v>
      </c>
      <c r="F4" s="7" t="s">
        <v>10</v>
      </c>
      <c r="G4" s="7">
        <f>I3+1</f>
        <v>121</v>
      </c>
      <c r="H4" s="7" t="s">
        <v>11</v>
      </c>
      <c r="I4" s="7">
        <f t="shared" ref="I4:I9" si="0">G4+E4-1</f>
        <v>388</v>
      </c>
    </row>
    <row r="5" s="1" customFormat="true" ht="22.5" customHeight="true" spans="1:9">
      <c r="A5" s="5">
        <v>2</v>
      </c>
      <c r="B5" s="6">
        <v>45106</v>
      </c>
      <c r="C5" s="7" t="s">
        <v>8</v>
      </c>
      <c r="D5" s="7" t="s">
        <v>9</v>
      </c>
      <c r="E5" s="7">
        <v>120</v>
      </c>
      <c r="F5" s="7" t="s">
        <v>14</v>
      </c>
      <c r="G5" s="7">
        <f>I4+1</f>
        <v>389</v>
      </c>
      <c r="H5" s="7" t="s">
        <v>11</v>
      </c>
      <c r="I5" s="7">
        <f t="shared" si="0"/>
        <v>508</v>
      </c>
    </row>
    <row r="6" s="1" customFormat="true" ht="22.5" customHeight="true" spans="1:9">
      <c r="A6" s="8"/>
      <c r="B6" s="9"/>
      <c r="C6" s="7" t="s">
        <v>12</v>
      </c>
      <c r="D6" s="7" t="s">
        <v>13</v>
      </c>
      <c r="E6" s="7">
        <v>268</v>
      </c>
      <c r="F6" s="7" t="s">
        <v>14</v>
      </c>
      <c r="G6" s="7">
        <f>I5+1</f>
        <v>509</v>
      </c>
      <c r="H6" s="7" t="s">
        <v>11</v>
      </c>
      <c r="I6" s="7">
        <f t="shared" si="0"/>
        <v>776</v>
      </c>
    </row>
    <row r="7" s="1" customFormat="true" ht="33" customHeight="true" spans="1:9">
      <c r="A7" s="5">
        <v>3</v>
      </c>
      <c r="B7" s="6">
        <v>45107</v>
      </c>
      <c r="C7" s="7" t="s">
        <v>8</v>
      </c>
      <c r="D7" s="7" t="s">
        <v>9</v>
      </c>
      <c r="E7" s="7">
        <v>120</v>
      </c>
      <c r="F7" s="7" t="s">
        <v>15</v>
      </c>
      <c r="G7" s="7">
        <v>1</v>
      </c>
      <c r="H7" s="7" t="s">
        <v>11</v>
      </c>
      <c r="I7" s="7">
        <f t="shared" si="0"/>
        <v>120</v>
      </c>
    </row>
    <row r="8" s="1" customFormat="true" ht="34" customHeight="true" spans="1:9">
      <c r="A8" s="8"/>
      <c r="B8" s="9"/>
      <c r="C8" s="7" t="s">
        <v>12</v>
      </c>
      <c r="D8" s="7" t="s">
        <v>13</v>
      </c>
      <c r="E8" s="7">
        <v>250</v>
      </c>
      <c r="F8" s="7" t="s">
        <v>15</v>
      </c>
      <c r="G8" s="7">
        <f>I7+1</f>
        <v>121</v>
      </c>
      <c r="H8" s="7" t="s">
        <v>11</v>
      </c>
      <c r="I8" s="7">
        <f t="shared" si="0"/>
        <v>370</v>
      </c>
    </row>
    <row r="9" ht="39" customHeight="true" spans="1:9">
      <c r="A9" s="5">
        <v>4</v>
      </c>
      <c r="B9" s="6">
        <v>45108</v>
      </c>
      <c r="C9" s="7" t="s">
        <v>8</v>
      </c>
      <c r="D9" s="7" t="s">
        <v>9</v>
      </c>
      <c r="E9" s="7">
        <v>221</v>
      </c>
      <c r="F9" s="7" t="s">
        <v>15</v>
      </c>
      <c r="G9" s="7">
        <f>I8+1</f>
        <v>371</v>
      </c>
      <c r="H9" s="7" t="s">
        <v>11</v>
      </c>
      <c r="I9" s="7">
        <f t="shared" si="0"/>
        <v>591</v>
      </c>
    </row>
    <row r="10" ht="37" customHeight="true" spans="1:9">
      <c r="A10" s="8"/>
      <c r="B10" s="9"/>
      <c r="C10" s="7" t="s">
        <v>12</v>
      </c>
      <c r="D10" s="7" t="s">
        <v>16</v>
      </c>
      <c r="E10" s="7">
        <v>591</v>
      </c>
      <c r="F10" s="7" t="s">
        <v>17</v>
      </c>
      <c r="G10" s="7">
        <f>I9+1</f>
        <v>592</v>
      </c>
      <c r="H10" s="7" t="s">
        <v>11</v>
      </c>
      <c r="I10" s="7">
        <f>E10+G10-1</f>
        <v>1182</v>
      </c>
    </row>
    <row r="11" ht="35" customHeight="true" spans="1:9">
      <c r="A11" s="5">
        <v>5</v>
      </c>
      <c r="B11" s="6">
        <v>45109</v>
      </c>
      <c r="C11" s="7" t="s">
        <v>8</v>
      </c>
      <c r="D11" s="7" t="s">
        <v>9</v>
      </c>
      <c r="E11" s="7">
        <v>524</v>
      </c>
      <c r="F11" s="7" t="s">
        <v>18</v>
      </c>
      <c r="G11" s="7">
        <v>777</v>
      </c>
      <c r="H11" s="7" t="s">
        <v>11</v>
      </c>
      <c r="I11" s="7">
        <f>E11+G11-1</f>
        <v>1300</v>
      </c>
    </row>
    <row r="12" ht="35" customHeight="true" spans="1:9">
      <c r="A12" s="8"/>
      <c r="B12" s="9"/>
      <c r="C12" s="7" t="s">
        <v>12</v>
      </c>
      <c r="D12" s="7" t="s">
        <v>16</v>
      </c>
      <c r="E12" s="7">
        <v>600</v>
      </c>
      <c r="F12" s="7" t="s">
        <v>18</v>
      </c>
      <c r="G12" s="7">
        <f>I11+1</f>
        <v>1301</v>
      </c>
      <c r="H12" s="7" t="s">
        <v>11</v>
      </c>
      <c r="I12" s="7">
        <f>E12+G12-1</f>
        <v>1900</v>
      </c>
    </row>
    <row r="13" ht="35" customHeight="true" spans="1:9">
      <c r="A13" s="5">
        <v>6</v>
      </c>
      <c r="B13" s="6">
        <v>45110</v>
      </c>
      <c r="C13" s="7" t="s">
        <v>8</v>
      </c>
      <c r="D13" s="7" t="s">
        <v>9</v>
      </c>
      <c r="E13" s="7">
        <v>500</v>
      </c>
      <c r="F13" s="7" t="s">
        <v>18</v>
      </c>
      <c r="G13" s="7">
        <f>I12+1</f>
        <v>1901</v>
      </c>
      <c r="H13" s="7" t="s">
        <v>11</v>
      </c>
      <c r="I13" s="7">
        <f>E13+G13-1</f>
        <v>2400</v>
      </c>
    </row>
    <row r="14" ht="35" customHeight="true" spans="1:9">
      <c r="A14" s="8"/>
      <c r="B14" s="9"/>
      <c r="C14" s="7" t="s">
        <v>12</v>
      </c>
      <c r="D14" s="7" t="s">
        <v>16</v>
      </c>
      <c r="E14" s="7">
        <f>I14-G14+1</f>
        <v>507</v>
      </c>
      <c r="F14" s="7" t="s">
        <v>18</v>
      </c>
      <c r="G14" s="7">
        <f>I13+1</f>
        <v>2401</v>
      </c>
      <c r="H14" s="7" t="s">
        <v>11</v>
      </c>
      <c r="I14" s="7">
        <v>2907</v>
      </c>
    </row>
    <row r="15" ht="37" customHeight="true" spans="1:9">
      <c r="A15" s="5">
        <v>7</v>
      </c>
      <c r="B15" s="6">
        <v>45111</v>
      </c>
      <c r="C15" s="7" t="s">
        <v>8</v>
      </c>
      <c r="D15" s="7" t="s">
        <v>9</v>
      </c>
      <c r="E15" s="7">
        <v>618</v>
      </c>
      <c r="F15" s="7" t="s">
        <v>19</v>
      </c>
      <c r="G15" s="7">
        <v>1183</v>
      </c>
      <c r="H15" s="7" t="s">
        <v>11</v>
      </c>
      <c r="I15" s="7">
        <f t="shared" ref="I15:I24" si="1">E15+G15-1</f>
        <v>1800</v>
      </c>
    </row>
    <row r="16" ht="22.5" customHeight="true" spans="1:9">
      <c r="A16" s="8"/>
      <c r="B16" s="9"/>
      <c r="C16" s="7" t="s">
        <v>12</v>
      </c>
      <c r="D16" s="7" t="s">
        <v>16</v>
      </c>
      <c r="E16" s="7">
        <v>800</v>
      </c>
      <c r="F16" s="7" t="s">
        <v>19</v>
      </c>
      <c r="G16" s="7">
        <f t="shared" ref="G15:G24" si="2">I15+1</f>
        <v>1801</v>
      </c>
      <c r="H16" s="7" t="s">
        <v>11</v>
      </c>
      <c r="I16" s="7">
        <f t="shared" si="1"/>
        <v>2600</v>
      </c>
    </row>
    <row r="17" ht="22.5" customHeight="true" spans="1:9">
      <c r="A17" s="5">
        <v>8</v>
      </c>
      <c r="B17" s="6">
        <v>45112</v>
      </c>
      <c r="C17" s="7" t="s">
        <v>8</v>
      </c>
      <c r="D17" s="7" t="s">
        <v>9</v>
      </c>
      <c r="E17" s="7">
        <v>600</v>
      </c>
      <c r="F17" s="7" t="s">
        <v>19</v>
      </c>
      <c r="G17" s="7">
        <f t="shared" si="2"/>
        <v>2601</v>
      </c>
      <c r="H17" s="7" t="s">
        <v>11</v>
      </c>
      <c r="I17" s="7">
        <f t="shared" si="1"/>
        <v>3200</v>
      </c>
    </row>
    <row r="18" ht="22.5" customHeight="true" spans="1:9">
      <c r="A18" s="8"/>
      <c r="B18" s="9"/>
      <c r="C18" s="7" t="s">
        <v>12</v>
      </c>
      <c r="D18" s="7" t="s">
        <v>16</v>
      </c>
      <c r="E18" s="7">
        <v>800</v>
      </c>
      <c r="F18" s="7" t="s">
        <v>19</v>
      </c>
      <c r="G18" s="7">
        <f t="shared" si="2"/>
        <v>3201</v>
      </c>
      <c r="H18" s="7" t="s">
        <v>11</v>
      </c>
      <c r="I18" s="7">
        <f t="shared" si="1"/>
        <v>4000</v>
      </c>
    </row>
    <row r="19" ht="22.5" customHeight="true" spans="1:9">
      <c r="A19" s="5">
        <v>9</v>
      </c>
      <c r="B19" s="6">
        <v>45113</v>
      </c>
      <c r="C19" s="7" t="s">
        <v>8</v>
      </c>
      <c r="D19" s="7" t="s">
        <v>9</v>
      </c>
      <c r="E19" s="7">
        <v>600</v>
      </c>
      <c r="F19" s="7" t="s">
        <v>19</v>
      </c>
      <c r="G19" s="7">
        <f t="shared" si="2"/>
        <v>4001</v>
      </c>
      <c r="H19" s="7" t="s">
        <v>11</v>
      </c>
      <c r="I19" s="7">
        <f t="shared" si="1"/>
        <v>4600</v>
      </c>
    </row>
    <row r="20" ht="22.5" customHeight="true" spans="1:9">
      <c r="A20" s="8"/>
      <c r="B20" s="9"/>
      <c r="C20" s="7" t="s">
        <v>12</v>
      </c>
      <c r="D20" s="7" t="s">
        <v>16</v>
      </c>
      <c r="E20" s="7">
        <v>800</v>
      </c>
      <c r="F20" s="7" t="s">
        <v>19</v>
      </c>
      <c r="G20" s="7">
        <f t="shared" si="2"/>
        <v>4601</v>
      </c>
      <c r="H20" s="7" t="s">
        <v>11</v>
      </c>
      <c r="I20" s="7">
        <f t="shared" si="1"/>
        <v>5400</v>
      </c>
    </row>
    <row r="21" ht="31" customHeight="true" spans="1:9">
      <c r="A21" s="5">
        <v>10</v>
      </c>
      <c r="B21" s="6">
        <v>45114</v>
      </c>
      <c r="C21" s="7" t="s">
        <v>8</v>
      </c>
      <c r="D21" s="7" t="s">
        <v>9</v>
      </c>
      <c r="E21" s="7">
        <v>600</v>
      </c>
      <c r="F21" s="7" t="s">
        <v>19</v>
      </c>
      <c r="G21" s="7">
        <f t="shared" si="2"/>
        <v>5401</v>
      </c>
      <c r="H21" s="7" t="s">
        <v>11</v>
      </c>
      <c r="I21" s="7">
        <f t="shared" si="1"/>
        <v>6000</v>
      </c>
    </row>
    <row r="22" ht="30" customHeight="true" spans="1:9">
      <c r="A22" s="8"/>
      <c r="B22" s="9"/>
      <c r="C22" s="7" t="s">
        <v>12</v>
      </c>
      <c r="D22" s="7" t="s">
        <v>16</v>
      </c>
      <c r="E22" s="7">
        <f>I22-G22+1</f>
        <v>928</v>
      </c>
      <c r="F22" s="7" t="s">
        <v>19</v>
      </c>
      <c r="G22" s="7">
        <f t="shared" si="2"/>
        <v>6001</v>
      </c>
      <c r="H22" s="7" t="s">
        <v>11</v>
      </c>
      <c r="I22" s="7">
        <v>6928</v>
      </c>
    </row>
  </sheetData>
  <mergeCells count="22">
    <mergeCell ref="A1:I1"/>
    <mergeCell ref="G2:I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B3:B4"/>
    <mergeCell ref="B5:B6"/>
    <mergeCell ref="B7:B8"/>
    <mergeCell ref="B9:B10"/>
    <mergeCell ref="B11:B12"/>
    <mergeCell ref="B13:B14"/>
    <mergeCell ref="B15:B16"/>
    <mergeCell ref="B17:B18"/>
    <mergeCell ref="B19:B20"/>
    <mergeCell ref="B21:B22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bzs_zhangyehui</cp:lastModifiedBy>
  <dcterms:created xsi:type="dcterms:W3CDTF">2015-06-07T18:19:00Z</dcterms:created>
  <dcterms:modified xsi:type="dcterms:W3CDTF">2023-06-26T11:45:08Z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956A74DFAE4049D080ED02991EDA2FC0_13</vt:lpwstr>
  </property>
  <property fmtid="{D5CDD505-2E9C-101B-9397-08002B2CF9AE}" pid="3" name="KSOProductBuildVer">
    <vt:lpwstr>2052-11.8.2.10337</vt:lpwstr>
  </property>
</Properties>
</file>