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<sst xmlns="http://schemas.openxmlformats.org/spreadsheetml/2006/main" count="72" uniqueCount="19">
  <si>
    <t>安居梓和苑（第一批次）、美盛岭尚苑、云海臻府等三个项目入围、候补入围、递补认购申请家庭选房时间安排表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</si>
  <si>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</si>
  <si>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</si>
  <si>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</si>
  <si>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</si>
  <si>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</si>
  <si>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</si>
  <si>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</si>
  <si>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</si>
  <si>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</si>
  <si>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</si>
  <si>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</si>
  <si>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</si>
  <si>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</si>
  <si>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</si>
  <si>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B队列递补</t>
  </si>
  <si>
    <t>A队列入围</t>
  </si>
  <si>
    <t>A队列候补入围</t>
  </si>
  <si>
    <t>A队列递补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</si>
</sst>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8" borderId="12" applyNumberFormat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9" fillId="30" borderId="9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12" borderId="14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2" borderId="9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31" fontId="3" fillId="0" borderId="4" xfId="0" applyNumberFormat="true" applyFont="true" applyFill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0" fontId="3" fillId="0" borderId="5" xfId="0" applyFont="true" applyFill="true" applyBorder="true" applyAlignment="true">
      <alignment horizontal="center" vertical="center" wrapText="true" readingOrder="1"/>
    </xf>
    <xf numFmtId="31" fontId="3" fillId="0" borderId="5" xfId="0" applyNumberFormat="true" applyFont="true" applyFill="true" applyBorder="true" applyAlignment="true">
      <alignment horizontal="center" vertical="center" wrapText="true" readingOrder="1"/>
    </xf>
    <xf numFmtId="0" fontId="2" fillId="0" borderId="1" xfId="0" applyFont="true" applyFill="true" applyBorder="true" applyAlignment="true">
      <alignment horizontal="center" vertical="center" wrapText="true" readingOrder="1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3" fillId="2" borderId="3" xfId="0" applyFont="true" applyFill="true" applyBorder="true" applyAlignment="true">
      <alignment horizontal="center" vertical="center" wrapText="true" readingOrder="1"/>
    </xf>
    <xf numFmtId="0" fontId="0" fillId="0" borderId="3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19" sqref="B19"/>
    </sheetView>
  </sheetViews>
  <sheetFormatPr defaultColWidth="9" defaultRowHeight="13.5"/>
  <cols>
    <col min="1" max="1" width="5.14166666666667" style="1" customWidth="true"/>
    <col min="2" max="2" width="19.25" style="1" customWidth="true"/>
    <col min="3" max="3" width="9" style="1"/>
    <col min="4" max="4" width="17.3333333333333" style="1" customWidth="true"/>
    <col min="5" max="5" width="9" style="1"/>
    <col min="6" max="6" width="13.1416666666667" style="1" customWidth="true"/>
    <col min="7" max="7" width="7.71666666666667" style="1" customWidth="true"/>
    <col min="8" max="8" width="5.575" style="1" customWidth="true"/>
    <col min="9" max="9" width="8" style="1" customWidth="true"/>
    <col min="10" max="16358" width="9" style="1"/>
    <col min="16359" max="16384" width="9" style="2"/>
  </cols>
  <sheetData>
    <row r="1" s="1" customFormat="true" ht="57" customHeight="true" spans="1:9">
      <c r="A1" s="3" t="s">
        <v>0</v>
      </c>
      <c r="B1" s="4"/>
      <c r="C1" s="4"/>
      <c r="D1" s="4"/>
      <c r="E1" s="4"/>
      <c r="F1" s="4"/>
      <c r="G1" s="4"/>
      <c r="H1" s="4"/>
      <c r="I1" s="15"/>
    </row>
    <row r="2" s="1" customFormat="true" ht="56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12"/>
      <c r="I2" s="16"/>
    </row>
    <row r="3" s="1" customFormat="true" ht="22.5" customHeight="true" spans="1:9">
      <c r="A3" s="6">
        <v>1</v>
      </c>
      <c r="B3" s="7">
        <v>45235</v>
      </c>
      <c r="C3" s="8" t="s">
        <v>8</v>
      </c>
      <c r="D3" s="8" t="s">
        <v>9</v>
      </c>
      <c r="E3" s="13">
        <v>100</v>
      </c>
      <c r="F3" s="8" t="s">
        <v>10</v>
      </c>
      <c r="G3" s="8">
        <v>1</v>
      </c>
      <c r="H3" s="8" t="s">
        <v>11</v>
      </c>
      <c r="I3" s="8">
        <f>E3-G3+1</f>
        <v>100</v>
      </c>
    </row>
    <row r="4" s="1" customFormat="true" ht="22.5" customHeight="true" spans="1:9">
      <c r="A4" s="9"/>
      <c r="B4" s="10"/>
      <c r="C4" s="8" t="s">
        <v>12</v>
      </c>
      <c r="D4" s="8" t="s">
        <v>13</v>
      </c>
      <c r="E4" s="13">
        <v>200</v>
      </c>
      <c r="F4" s="8" t="s">
        <v>10</v>
      </c>
      <c r="G4" s="8">
        <f>I3+1</f>
        <v>101</v>
      </c>
      <c r="H4" s="8" t="s">
        <v>11</v>
      </c>
      <c r="I4" s="8">
        <f>G4+E4-1</f>
        <v>300</v>
      </c>
    </row>
    <row r="5" ht="15.75" spans="1:9">
      <c r="A5" s="6">
        <v>2</v>
      </c>
      <c r="B5" s="7">
        <v>45236</v>
      </c>
      <c r="C5" s="8" t="s">
        <v>8</v>
      </c>
      <c r="D5" s="8" t="s">
        <v>9</v>
      </c>
      <c r="E5" s="13">
        <v>184</v>
      </c>
      <c r="F5" s="8" t="s">
        <v>10</v>
      </c>
      <c r="G5" s="8">
        <f>I4+1</f>
        <v>301</v>
      </c>
      <c r="H5" s="8" t="s">
        <v>11</v>
      </c>
      <c r="I5" s="8">
        <f>G5+E5-1</f>
        <v>484</v>
      </c>
    </row>
    <row r="6" ht="31.5" spans="1:9">
      <c r="A6" s="9"/>
      <c r="B6" s="10"/>
      <c r="C6" s="8" t="s">
        <v>12</v>
      </c>
      <c r="D6" s="8" t="s">
        <v>13</v>
      </c>
      <c r="E6" s="13">
        <v>484</v>
      </c>
      <c r="F6" s="8" t="s">
        <v>14</v>
      </c>
      <c r="G6" s="8">
        <f>I5+1</f>
        <v>485</v>
      </c>
      <c r="H6" s="8" t="s">
        <v>11</v>
      </c>
      <c r="I6" s="8">
        <f>G6+E6-1</f>
        <v>968</v>
      </c>
    </row>
    <row r="7" ht="15.75" spans="1:9">
      <c r="A7" s="6">
        <v>3</v>
      </c>
      <c r="B7" s="7">
        <v>45237</v>
      </c>
      <c r="C7" s="8" t="s">
        <v>8</v>
      </c>
      <c r="D7" s="8" t="s">
        <v>9</v>
      </c>
      <c r="E7" s="13">
        <v>432</v>
      </c>
      <c r="F7" s="8" t="s">
        <v>15</v>
      </c>
      <c r="G7" s="8">
        <f>I6+1</f>
        <v>969</v>
      </c>
      <c r="H7" s="8" t="s">
        <v>11</v>
      </c>
      <c r="I7" s="8">
        <f>G7+E7-1</f>
        <v>1400</v>
      </c>
    </row>
    <row r="8" ht="15.75" spans="1:9">
      <c r="A8" s="9"/>
      <c r="B8" s="10"/>
      <c r="C8" s="8" t="s">
        <v>12</v>
      </c>
      <c r="D8" s="8" t="s">
        <v>13</v>
      </c>
      <c r="E8" s="13">
        <v>538</v>
      </c>
      <c r="F8" s="8" t="s">
        <v>15</v>
      </c>
      <c r="G8" s="8">
        <f>I7+1</f>
        <v>1401</v>
      </c>
      <c r="H8" s="8" t="s">
        <v>11</v>
      </c>
      <c r="I8" s="8">
        <f>G8+E8-1</f>
        <v>1938</v>
      </c>
    </row>
    <row r="9" ht="15.75" spans="1:9">
      <c r="A9" s="6">
        <v>4</v>
      </c>
      <c r="B9" s="7">
        <v>45238</v>
      </c>
      <c r="C9" s="8" t="s">
        <v>8</v>
      </c>
      <c r="D9" s="8" t="s">
        <v>9</v>
      </c>
      <c r="E9" s="14">
        <v>120</v>
      </c>
      <c r="F9" s="8" t="s">
        <v>16</v>
      </c>
      <c r="G9" s="8">
        <v>1</v>
      </c>
      <c r="H9" s="8" t="s">
        <v>11</v>
      </c>
      <c r="I9" s="8">
        <f t="shared" ref="I9:I18" si="0">G9+E9-1</f>
        <v>120</v>
      </c>
    </row>
    <row r="10" ht="15.75" spans="1:9">
      <c r="A10" s="9"/>
      <c r="B10" s="10"/>
      <c r="C10" s="8" t="s">
        <v>12</v>
      </c>
      <c r="D10" s="8" t="s">
        <v>13</v>
      </c>
      <c r="E10" s="14">
        <v>200</v>
      </c>
      <c r="F10" s="8" t="s">
        <v>16</v>
      </c>
      <c r="G10" s="8">
        <f t="shared" ref="G9:G18" si="1">I9+1</f>
        <v>121</v>
      </c>
      <c r="H10" s="8" t="s">
        <v>11</v>
      </c>
      <c r="I10" s="8">
        <f t="shared" si="0"/>
        <v>320</v>
      </c>
    </row>
    <row r="11" ht="15.75" spans="1:9">
      <c r="A11" s="6">
        <v>5</v>
      </c>
      <c r="B11" s="7">
        <v>45239</v>
      </c>
      <c r="C11" s="8" t="s">
        <v>8</v>
      </c>
      <c r="D11" s="8" t="s">
        <v>9</v>
      </c>
      <c r="E11" s="14">
        <v>150</v>
      </c>
      <c r="F11" s="8" t="s">
        <v>16</v>
      </c>
      <c r="G11" s="8">
        <f t="shared" si="1"/>
        <v>321</v>
      </c>
      <c r="H11" s="8" t="s">
        <v>11</v>
      </c>
      <c r="I11" s="8">
        <f t="shared" si="0"/>
        <v>470</v>
      </c>
    </row>
    <row r="12" ht="15.75" spans="1:9">
      <c r="A12" s="9"/>
      <c r="B12" s="10"/>
      <c r="C12" s="8" t="s">
        <v>12</v>
      </c>
      <c r="D12" s="8" t="s">
        <v>13</v>
      </c>
      <c r="E12" s="14">
        <v>343</v>
      </c>
      <c r="F12" s="8" t="s">
        <v>16</v>
      </c>
      <c r="G12" s="8">
        <f t="shared" si="1"/>
        <v>471</v>
      </c>
      <c r="H12" s="8" t="s">
        <v>11</v>
      </c>
      <c r="I12" s="8">
        <f t="shared" si="0"/>
        <v>813</v>
      </c>
    </row>
    <row r="13" ht="15.75" spans="1:9">
      <c r="A13" s="6">
        <v>6</v>
      </c>
      <c r="B13" s="7">
        <v>45240</v>
      </c>
      <c r="C13" s="8" t="s">
        <v>8</v>
      </c>
      <c r="D13" s="8" t="s">
        <v>9</v>
      </c>
      <c r="E13" s="14">
        <v>200</v>
      </c>
      <c r="F13" s="8" t="s">
        <v>16</v>
      </c>
      <c r="G13" s="8">
        <f t="shared" si="1"/>
        <v>814</v>
      </c>
      <c r="H13" s="8" t="s">
        <v>11</v>
      </c>
      <c r="I13" s="8">
        <f t="shared" si="0"/>
        <v>1013</v>
      </c>
    </row>
    <row r="14" ht="31.5" spans="1:9">
      <c r="A14" s="9"/>
      <c r="B14" s="10"/>
      <c r="C14" s="8" t="s">
        <v>12</v>
      </c>
      <c r="D14" s="8" t="s">
        <v>13</v>
      </c>
      <c r="E14" s="14">
        <v>487</v>
      </c>
      <c r="F14" s="8" t="s">
        <v>17</v>
      </c>
      <c r="G14" s="8">
        <f t="shared" si="1"/>
        <v>1014</v>
      </c>
      <c r="H14" s="8" t="s">
        <v>11</v>
      </c>
      <c r="I14" s="8">
        <f t="shared" si="0"/>
        <v>1500</v>
      </c>
    </row>
    <row r="15" ht="31.5" spans="1:9">
      <c r="A15" s="6">
        <v>7</v>
      </c>
      <c r="B15" s="7">
        <v>45241</v>
      </c>
      <c r="C15" s="8" t="s">
        <v>8</v>
      </c>
      <c r="D15" s="8" t="s">
        <v>9</v>
      </c>
      <c r="E15" s="14">
        <v>526</v>
      </c>
      <c r="F15" s="8" t="s">
        <v>17</v>
      </c>
      <c r="G15" s="8">
        <f t="shared" si="1"/>
        <v>1501</v>
      </c>
      <c r="H15" s="8" t="s">
        <v>11</v>
      </c>
      <c r="I15" s="8">
        <f t="shared" si="0"/>
        <v>2026</v>
      </c>
    </row>
    <row r="16" ht="15.75" spans="1:9">
      <c r="A16" s="9"/>
      <c r="B16" s="10"/>
      <c r="C16" s="8" t="s">
        <v>12</v>
      </c>
      <c r="D16" s="8" t="s">
        <v>13</v>
      </c>
      <c r="E16" s="14">
        <v>774</v>
      </c>
      <c r="F16" s="8" t="s">
        <v>18</v>
      </c>
      <c r="G16" s="8">
        <f t="shared" si="1"/>
        <v>2027</v>
      </c>
      <c r="H16" s="8" t="s">
        <v>11</v>
      </c>
      <c r="I16" s="8">
        <f t="shared" si="0"/>
        <v>2800</v>
      </c>
    </row>
    <row r="17" ht="15.75" spans="1:9">
      <c r="A17" s="6">
        <v>8</v>
      </c>
      <c r="B17" s="7">
        <v>45242</v>
      </c>
      <c r="C17" s="8" t="s">
        <v>8</v>
      </c>
      <c r="D17" s="8" t="s">
        <v>9</v>
      </c>
      <c r="E17" s="14">
        <v>600</v>
      </c>
      <c r="F17" s="8" t="s">
        <v>18</v>
      </c>
      <c r="G17" s="8">
        <f t="shared" si="1"/>
        <v>2801</v>
      </c>
      <c r="H17" s="8" t="s">
        <v>11</v>
      </c>
      <c r="I17" s="8">
        <f t="shared" si="0"/>
        <v>3400</v>
      </c>
    </row>
    <row r="18" ht="15.75" spans="1:9">
      <c r="A18" s="9"/>
      <c r="B18" s="10"/>
      <c r="C18" s="8" t="s">
        <v>12</v>
      </c>
      <c r="D18" s="8" t="s">
        <v>13</v>
      </c>
      <c r="E18" s="14">
        <v>827</v>
      </c>
      <c r="F18" s="8" t="s">
        <v>18</v>
      </c>
      <c r="G18" s="8">
        <f t="shared" si="1"/>
        <v>3401</v>
      </c>
      <c r="H18" s="8" t="s">
        <v>11</v>
      </c>
      <c r="I18" s="8">
        <f t="shared" si="0"/>
        <v>4227</v>
      </c>
    </row>
  </sheetData>
  <mergeCells count="18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bzs_zhangyehui</cp:lastModifiedBy>
  <dcterms:created xsi:type="dcterms:W3CDTF">2022-12-23T09:51:00Z</dcterms:created>
  <dcterms:modified xsi:type="dcterms:W3CDTF">2023-11-03T09:33:38Z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D77B0E1AE5654E3F8EAEE56A49E75552_13</vt:lpwstr>
  </property>
  <property fmtid="{D5CDD505-2E9C-101B-9397-08002B2CF9AE}" pid="3" name="KSOProductBuildVer">
    <vt:lpwstr>2052-11.8.2.10337</vt:lpwstr>
  </property>
</Properties>
</file>