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选房时间安排表" sheetId="2" r:id="rId1"/>
  </sheets>
  <definedNames>
    <definedName name="_xlnm.Print_Area" localSheetId="0">选房时间安排表!$A$1:$J$8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<sst xmlns="http://schemas.openxmlformats.org/spreadsheetml/2006/main" count="35" uniqueCount="21">
  <si>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本批次住房认购申请家庭选房时间安排表</t>
  </si>
  <si>
    <t>序号</t>
  </si>
  <si>
    <t>日期</t>
  </si>
  <si>
    <t>户型</t>
  </si>
  <si>
    <t>场次</t>
  </si>
  <si>
    <t>时间</t>
  </si>
  <si>
    <t>安排选房家庭数量</t>
  </si>
  <si>
    <t>队列类别</t>
  </si>
  <si>
    <t>选房排位号</t>
  </si>
  <si>
    <t>三房</t>
  </si>
  <si>
    <t>上午</t>
  </si>
  <si>
    <t>9:00-12:00</t>
  </si>
  <si>
    <t>B队列入围、B队列候补入围、B队列递补</t>
  </si>
  <si>
    <t>～</t>
  </si>
  <si>
    <t>下午</t>
  </si>
  <si>
    <t>14:00-17:00</t>
  </si>
  <si>
    <t>B队列递补</t>
  </si>
  <si>
    <t>两房</t>
  </si>
  <si>
    <t>A队列入围</t>
  </si>
  <si>
    <t>A队列候补入围</t>
  </si>
  <si>
    <t>A队列递补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</si>
</sst>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horizontal="center" vertical="center" wrapText="1" readingOrder="1"/>
    </xf>
    <xf numFmtId="31" fontId="3" fillId="0" borderId="2" xfId="0" applyNumberFormat="1" applyFont="1" applyBorder="1" applyAlignment="1">
      <alignment horizontal="center" vertical="center" wrapText="1" readingOrder="1"/>
    </xf>
    <xf numFmtId="31" fontId="3" fillId="0" borderId="3" xfId="0" applyNumberFormat="1" applyFont="1" applyBorder="1" applyAlignment="1">
      <alignment horizontal="center" vertical="center" wrapText="1" readingOrder="1"/>
    </xf>
    <xf numFmtId="31" fontId="3" fillId="0" borderId="4" xfId="0" applyNumberFormat="1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D16" sqref="D16"/>
    </sheetView>
  </sheetViews>
  <sheetFormatPr defaultColWidth="9" defaultRowHeight="14.4" outlineLevelRow="7"/>
  <cols>
    <col min="1" max="1" width="5.12962962962963" style="1" customWidth="1"/>
    <col min="2" max="2" width="18.1296296296296" style="1" customWidth="1"/>
    <col min="3" max="3" width="7.12962962962963" style="1" customWidth="1"/>
    <col min="4" max="4" width="11.3796296296296" style="1" customWidth="1"/>
    <col min="5" max="5" width="19.5" style="1" customWidth="1"/>
    <col min="6" max="6" width="10.6296296296296" style="1" customWidth="1"/>
    <col min="7" max="7" width="27.1296296296296" style="1" customWidth="1"/>
    <col min="8" max="8" width="7.87962962962963" style="1" customWidth="1"/>
    <col min="9" max="9" width="5" style="1" customWidth="1"/>
    <col min="10" max="10" width="7.87962962962963" style="1" customWidth="1"/>
    <col min="11" max="16384" width="9" style="1"/>
  </cols>
  <sheetData>
    <row r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6.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</row>
    <row r="3" ht="30" customHeight="1" spans="1:10">
      <c r="A3" s="4">
        <v>1</v>
      </c>
      <c r="B3" s="5">
        <v>45366</v>
      </c>
      <c r="C3" s="6" t="s">
        <v>9</v>
      </c>
      <c r="D3" s="4" t="s">
        <v>10</v>
      </c>
      <c r="E3" s="4" t="s">
        <v>11</v>
      </c>
      <c r="F3" s="4">
        <v>180</v>
      </c>
      <c r="G3" s="4" t="s">
        <v>12</v>
      </c>
      <c r="H3" s="4">
        <v>1</v>
      </c>
      <c r="I3" s="4" t="s">
        <v>13</v>
      </c>
      <c r="J3" s="4">
        <f>F3-H3+1</f>
        <v>180</v>
      </c>
    </row>
    <row r="4" ht="30" customHeight="1" spans="1:10">
      <c r="A4" s="4"/>
      <c r="B4" s="5"/>
      <c r="C4" s="7"/>
      <c r="D4" s="4" t="s">
        <v>14</v>
      </c>
      <c r="E4" s="4" t="s">
        <v>15</v>
      </c>
      <c r="F4" s="4">
        <f>J4-H4+1</f>
        <v>265</v>
      </c>
      <c r="G4" s="4" t="s">
        <v>16</v>
      </c>
      <c r="H4" s="4">
        <f>J3+1</f>
        <v>181</v>
      </c>
      <c r="I4" s="4" t="s">
        <v>13</v>
      </c>
      <c r="J4" s="4">
        <f>445</f>
        <v>445</v>
      </c>
    </row>
    <row r="5" ht="30" customHeight="1" spans="1:10">
      <c r="A5" s="4">
        <v>2</v>
      </c>
      <c r="B5" s="5">
        <v>45367</v>
      </c>
      <c r="C5" s="6" t="s">
        <v>17</v>
      </c>
      <c r="D5" s="4" t="s">
        <v>10</v>
      </c>
      <c r="E5" s="4" t="s">
        <v>11</v>
      </c>
      <c r="F5" s="4">
        <v>132</v>
      </c>
      <c r="G5" s="4" t="s">
        <v>18</v>
      </c>
      <c r="H5" s="4">
        <v>1</v>
      </c>
      <c r="I5" s="4" t="s">
        <v>13</v>
      </c>
      <c r="J5" s="4">
        <f t="shared" ref="J5:J8" si="0">H5+F5-1</f>
        <v>132</v>
      </c>
    </row>
    <row r="6" ht="30" customHeight="1" spans="1:10">
      <c r="A6" s="4"/>
      <c r="B6" s="5"/>
      <c r="C6" s="7"/>
      <c r="D6" s="4" t="s">
        <v>14</v>
      </c>
      <c r="E6" s="4" t="s">
        <v>15</v>
      </c>
      <c r="F6" s="4">
        <v>132</v>
      </c>
      <c r="G6" s="4" t="s">
        <v>19</v>
      </c>
      <c r="H6" s="4">
        <f>J5+1</f>
        <v>133</v>
      </c>
      <c r="I6" s="4" t="s">
        <v>13</v>
      </c>
      <c r="J6" s="4">
        <f t="shared" si="0"/>
        <v>264</v>
      </c>
    </row>
    <row r="7" ht="30" customHeight="1" spans="1:10">
      <c r="A7" s="4">
        <v>3</v>
      </c>
      <c r="B7" s="5">
        <v>45368</v>
      </c>
      <c r="C7" s="7"/>
      <c r="D7" s="4" t="s">
        <v>10</v>
      </c>
      <c r="E7" s="4" t="s">
        <v>11</v>
      </c>
      <c r="F7" s="4">
        <v>500</v>
      </c>
      <c r="G7" s="4" t="s">
        <v>20</v>
      </c>
      <c r="H7" s="4">
        <f>J6+1</f>
        <v>265</v>
      </c>
      <c r="I7" s="4" t="s">
        <v>13</v>
      </c>
      <c r="J7" s="4">
        <f t="shared" si="0"/>
        <v>764</v>
      </c>
    </row>
    <row r="8" ht="30" customHeight="1" spans="1:10">
      <c r="A8" s="4"/>
      <c r="B8" s="5"/>
      <c r="C8" s="8"/>
      <c r="D8" s="4" t="s">
        <v>14</v>
      </c>
      <c r="E8" s="4" t="s">
        <v>15</v>
      </c>
      <c r="F8" s="4">
        <v>690</v>
      </c>
      <c r="G8" s="4" t="s">
        <v>20</v>
      </c>
      <c r="H8" s="4">
        <f>J7+1</f>
        <v>765</v>
      </c>
      <c r="I8" s="4" t="s">
        <v>13</v>
      </c>
      <c r="J8" s="4">
        <v>1454</v>
      </c>
    </row>
  </sheetData>
  <mergeCells count="10">
    <mergeCell ref="A1:J1"/>
    <mergeCell ref="H2:J2"/>
    <mergeCell ref="A3:A4"/>
    <mergeCell ref="A5:A6"/>
    <mergeCell ref="A7:A8"/>
    <mergeCell ref="B3:B4"/>
    <mergeCell ref="B5:B6"/>
    <mergeCell ref="B7:B8"/>
    <mergeCell ref="C3:C4"/>
    <mergeCell ref="C5:C8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选房时间安排表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Kim</cp:lastModifiedBy>
  <dcterms:created xsi:type="dcterms:W3CDTF">2023-11-24T23:10:00Z</dcterms:created>
  <cp:lastPrinted>2023-11-30T22:16:00Z</cp:lastPrinted>
  <dcterms:modified xsi:type="dcterms:W3CDTF">2024-03-13T12:19:45Z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9512AE87AFFB4DA19A45A7C7D5811895_13</vt:lpwstr>
  </property>
  <property fmtid="{D5CDD505-2E9C-101B-9397-08002B2CF9AE}" pid="3" name="KSOProductBuildVer">
    <vt:lpwstr>2052-12.1.0.16388</vt:lpwstr>
  </property>
</Properties>
</file>