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AAA皇城地产\1、光明玉塘\25、人才房\36、四次配售\1、配售申请函\"/>
    </mc:Choice>
  </mc:AlternateContent>
  <xr:revisionPtr revIDLastSave="0" documentId="13_ncr:1_{0F13FE5F-3EAB-40DA-98DB-5B8038BD5E2A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三房" sheetId="2" r:id="rId1"/>
  </sheets>
  <definedNames>
    <definedName name="_xlnm._FilterDatabase" localSheetId="0" hidden="1">三房!$A$1:$I$15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</calcChain>
</file>

<file path=xl/sharedStrings.xml><?xml version="1.0" encoding="utf-8"?>
<sst xmlns="http://schemas.openxmlformats.org/spreadsheetml/2006/main" count="49" uniqueCount="14">
  <si>
    <t>序号</t>
  </si>
  <si>
    <t>小区名称</t>
  </si>
  <si>
    <t>栋号</t>
  </si>
  <si>
    <t>房号</t>
  </si>
  <si>
    <t>户型</t>
  </si>
  <si>
    <t>竣工测绘建筑面积（㎡）</t>
  </si>
  <si>
    <t>毛坯总价（元）</t>
  </si>
  <si>
    <t>装修总价（元）</t>
  </si>
  <si>
    <t>总价（元）</t>
  </si>
  <si>
    <t>御棠上府</t>
  </si>
  <si>
    <t>1栋C座</t>
  </si>
  <si>
    <t>御棠上府住房房源价格表（三房户型）</t>
  </si>
  <si>
    <t>1栋A座</t>
  </si>
  <si>
    <t>三房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</si>
</sst>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_);[Red]\(0\)"/>
    <numFmt numFmtId="179" formatCode="0.00_ "/>
  </numFmts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78" fontId="3" fillId="0" borderId="1" xfId="0" applyNumberFormat="1" applyFont="1" applyBorder="1" applyAlignment="1" applyProtection="1">
      <alignment horizontal="center" vertical="center"/>
      <protection hidden="1"/>
    </xf>
    <xf numFmtId="17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5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workbookViewId="0">
      <selection activeCell="I19" sqref="I17:J19"/>
    </sheetView>
  </sheetViews>
  <sheetFormatPr defaultColWidth="9" defaultRowHeight="14" x14ac:dyDescent="0.25"/>
  <cols>
    <col min="1" max="1" width="5.90625" customWidth="1"/>
    <col min="2" max="6" width="10.90625" customWidth="1"/>
    <col min="7" max="8" width="10.90625" style="1" customWidth="1"/>
    <col min="9" max="9" width="10.90625" customWidth="1"/>
  </cols>
  <sheetData>
    <row r="1" spans="1:9" ht="30" customHeight="1" x14ac:dyDescent="0.25">
      <c r="A1" s="10" t="s">
        <v>11</v>
      </c>
      <c r="B1" s="10"/>
      <c r="C1" s="10"/>
      <c r="D1" s="10"/>
      <c r="E1" s="10"/>
      <c r="F1" s="10"/>
      <c r="G1" s="11"/>
      <c r="H1" s="11"/>
      <c r="I1" s="10"/>
    </row>
    <row r="2" spans="1:9" ht="26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9" t="s">
        <v>8</v>
      </c>
    </row>
    <row r="3" spans="1:9" ht="13.5" customHeight="1" x14ac:dyDescent="0.25">
      <c r="A3" s="5">
        <v>1</v>
      </c>
      <c r="B3" s="5" t="s">
        <v>9</v>
      </c>
      <c r="C3" s="5" t="s">
        <v>12</v>
      </c>
      <c r="D3" s="5">
        <v>4304</v>
      </c>
      <c r="E3" s="6" t="s">
        <v>13</v>
      </c>
      <c r="F3" s="7">
        <v>88.19</v>
      </c>
      <c r="G3" s="8">
        <f>I3-H3</f>
        <v>2398478</v>
      </c>
      <c r="H3" s="8">
        <f>ROUND(F3*1449.69,0)</f>
        <v>127848</v>
      </c>
      <c r="I3" s="7">
        <v>2526326</v>
      </c>
    </row>
    <row r="4" spans="1:9" ht="13.5" customHeight="1" x14ac:dyDescent="0.25">
      <c r="A4" s="5">
        <v>2</v>
      </c>
      <c r="B4" s="5" t="s">
        <v>9</v>
      </c>
      <c r="C4" s="5" t="s">
        <v>10</v>
      </c>
      <c r="D4" s="5">
        <v>4603</v>
      </c>
      <c r="E4" s="6" t="s">
        <v>13</v>
      </c>
      <c r="F4" s="7">
        <v>88.67</v>
      </c>
      <c r="G4" s="8">
        <f t="shared" ref="G4:G15" si="0">I4-H4</f>
        <v>2354606</v>
      </c>
      <c r="H4" s="8">
        <f t="shared" ref="H4:H15" si="1">ROUND(F4*1449.69,0)</f>
        <v>128544</v>
      </c>
      <c r="I4" s="7">
        <v>2483150</v>
      </c>
    </row>
    <row r="5" spans="1:9" ht="13.5" customHeight="1" x14ac:dyDescent="0.25">
      <c r="A5" s="5">
        <v>3</v>
      </c>
      <c r="B5" s="5" t="s">
        <v>9</v>
      </c>
      <c r="C5" s="5" t="s">
        <v>10</v>
      </c>
      <c r="D5" s="5">
        <v>3203</v>
      </c>
      <c r="E5" s="6" t="s">
        <v>13</v>
      </c>
      <c r="F5" s="7">
        <v>88.67</v>
      </c>
      <c r="G5" s="8">
        <f t="shared" si="0"/>
        <v>2328536</v>
      </c>
      <c r="H5" s="8">
        <f t="shared" si="1"/>
        <v>128544</v>
      </c>
      <c r="I5" s="7">
        <v>2457080</v>
      </c>
    </row>
    <row r="6" spans="1:9" ht="13.5" customHeight="1" x14ac:dyDescent="0.25">
      <c r="A6" s="5">
        <v>4</v>
      </c>
      <c r="B6" s="5" t="s">
        <v>9</v>
      </c>
      <c r="C6" s="5" t="s">
        <v>10</v>
      </c>
      <c r="D6" s="5">
        <v>2903</v>
      </c>
      <c r="E6" s="6" t="s">
        <v>13</v>
      </c>
      <c r="F6" s="7">
        <v>88.67</v>
      </c>
      <c r="G6" s="8">
        <f t="shared" si="0"/>
        <v>2322951</v>
      </c>
      <c r="H6" s="8">
        <f t="shared" si="1"/>
        <v>128544</v>
      </c>
      <c r="I6" s="7">
        <v>2451495</v>
      </c>
    </row>
    <row r="7" spans="1:9" ht="13.5" customHeight="1" x14ac:dyDescent="0.25">
      <c r="A7" s="5">
        <v>5</v>
      </c>
      <c r="B7" s="5" t="s">
        <v>9</v>
      </c>
      <c r="C7" s="5" t="s">
        <v>10</v>
      </c>
      <c r="D7" s="5">
        <v>2703</v>
      </c>
      <c r="E7" s="6" t="s">
        <v>13</v>
      </c>
      <c r="F7" s="7">
        <v>88.67</v>
      </c>
      <c r="G7" s="8">
        <f t="shared" si="0"/>
        <v>2319227</v>
      </c>
      <c r="H7" s="8">
        <f t="shared" si="1"/>
        <v>128544</v>
      </c>
      <c r="I7" s="7">
        <v>2447771</v>
      </c>
    </row>
    <row r="8" spans="1:9" ht="13.5" customHeight="1" x14ac:dyDescent="0.25">
      <c r="A8" s="5">
        <v>6</v>
      </c>
      <c r="B8" s="5" t="s">
        <v>9</v>
      </c>
      <c r="C8" s="5" t="s">
        <v>10</v>
      </c>
      <c r="D8" s="5">
        <v>1803</v>
      </c>
      <c r="E8" s="6" t="s">
        <v>13</v>
      </c>
      <c r="F8" s="7">
        <v>88.67</v>
      </c>
      <c r="G8" s="8">
        <f t="shared" si="0"/>
        <v>2302467</v>
      </c>
      <c r="H8" s="8">
        <f t="shared" si="1"/>
        <v>128544</v>
      </c>
      <c r="I8" s="7">
        <v>2431011</v>
      </c>
    </row>
    <row r="9" spans="1:9" ht="13.5" customHeight="1" x14ac:dyDescent="0.25">
      <c r="A9" s="5">
        <v>7</v>
      </c>
      <c r="B9" s="5" t="s">
        <v>9</v>
      </c>
      <c r="C9" s="5" t="s">
        <v>10</v>
      </c>
      <c r="D9" s="5">
        <v>1203</v>
      </c>
      <c r="E9" s="6" t="s">
        <v>13</v>
      </c>
      <c r="F9" s="7">
        <v>87.9</v>
      </c>
      <c r="G9" s="8">
        <f t="shared" si="0"/>
        <v>2271397</v>
      </c>
      <c r="H9" s="8">
        <f t="shared" si="1"/>
        <v>127428</v>
      </c>
      <c r="I9" s="7">
        <v>2398825</v>
      </c>
    </row>
    <row r="10" spans="1:9" ht="13.5" customHeight="1" x14ac:dyDescent="0.25">
      <c r="A10" s="5">
        <v>8</v>
      </c>
      <c r="B10" s="5" t="s">
        <v>9</v>
      </c>
      <c r="C10" s="5" t="s">
        <v>10</v>
      </c>
      <c r="D10" s="5">
        <v>503</v>
      </c>
      <c r="E10" s="6" t="s">
        <v>13</v>
      </c>
      <c r="F10" s="7">
        <v>87.9</v>
      </c>
      <c r="G10" s="8">
        <f t="shared" si="0"/>
        <v>2258476</v>
      </c>
      <c r="H10" s="8">
        <f t="shared" si="1"/>
        <v>127428</v>
      </c>
      <c r="I10" s="7">
        <v>2385904</v>
      </c>
    </row>
    <row r="11" spans="1:9" ht="13.5" customHeight="1" x14ac:dyDescent="0.25">
      <c r="A11" s="5">
        <v>9</v>
      </c>
      <c r="B11" s="5" t="s">
        <v>9</v>
      </c>
      <c r="C11" s="5" t="s">
        <v>10</v>
      </c>
      <c r="D11" s="5">
        <v>303</v>
      </c>
      <c r="E11" s="6" t="s">
        <v>13</v>
      </c>
      <c r="F11" s="7">
        <v>87.9</v>
      </c>
      <c r="G11" s="8">
        <f t="shared" si="0"/>
        <v>2254784</v>
      </c>
      <c r="H11" s="8">
        <f t="shared" si="1"/>
        <v>127428</v>
      </c>
      <c r="I11" s="7">
        <v>2382212</v>
      </c>
    </row>
    <row r="12" spans="1:9" ht="13.5" customHeight="1" x14ac:dyDescent="0.25">
      <c r="A12" s="5">
        <v>10</v>
      </c>
      <c r="B12" s="5" t="s">
        <v>9</v>
      </c>
      <c r="C12" s="5" t="s">
        <v>10</v>
      </c>
      <c r="D12" s="5">
        <v>3808</v>
      </c>
      <c r="E12" s="6" t="s">
        <v>13</v>
      </c>
      <c r="F12" s="7">
        <v>89.8</v>
      </c>
      <c r="G12" s="8">
        <f t="shared" si="0"/>
        <v>2351566</v>
      </c>
      <c r="H12" s="8">
        <f t="shared" si="1"/>
        <v>130182</v>
      </c>
      <c r="I12" s="7">
        <v>2481748</v>
      </c>
    </row>
    <row r="13" spans="1:9" ht="13.5" customHeight="1" x14ac:dyDescent="0.25">
      <c r="A13" s="5">
        <v>11</v>
      </c>
      <c r="B13" s="5" t="s">
        <v>9</v>
      </c>
      <c r="C13" s="5" t="s">
        <v>10</v>
      </c>
      <c r="D13" s="5">
        <v>1308</v>
      </c>
      <c r="E13" s="6" t="s">
        <v>13</v>
      </c>
      <c r="F13" s="7">
        <v>88.98</v>
      </c>
      <c r="G13" s="8">
        <f t="shared" si="0"/>
        <v>2283378</v>
      </c>
      <c r="H13" s="8">
        <f t="shared" si="1"/>
        <v>128993</v>
      </c>
      <c r="I13" s="7">
        <v>2412371</v>
      </c>
    </row>
    <row r="14" spans="1:9" ht="13.5" customHeight="1" x14ac:dyDescent="0.25">
      <c r="A14" s="5">
        <v>12</v>
      </c>
      <c r="B14" s="5" t="s">
        <v>9</v>
      </c>
      <c r="C14" s="5" t="s">
        <v>10</v>
      </c>
      <c r="D14" s="5">
        <v>908</v>
      </c>
      <c r="E14" s="6" t="s">
        <v>13</v>
      </c>
      <c r="F14" s="7">
        <v>88.98</v>
      </c>
      <c r="G14" s="8">
        <f t="shared" si="0"/>
        <v>2275904</v>
      </c>
      <c r="H14" s="8">
        <f t="shared" si="1"/>
        <v>128993</v>
      </c>
      <c r="I14" s="7">
        <v>2404897</v>
      </c>
    </row>
    <row r="15" spans="1:9" ht="13.5" customHeight="1" x14ac:dyDescent="0.25">
      <c r="A15" s="5">
        <v>13</v>
      </c>
      <c r="B15" s="5" t="s">
        <v>9</v>
      </c>
      <c r="C15" s="5" t="s">
        <v>10</v>
      </c>
      <c r="D15" s="5">
        <v>608</v>
      </c>
      <c r="E15" s="6" t="s">
        <v>13</v>
      </c>
      <c r="F15" s="7">
        <v>88.98</v>
      </c>
      <c r="G15" s="8">
        <f t="shared" si="0"/>
        <v>2270298</v>
      </c>
      <c r="H15" s="8">
        <f t="shared" si="1"/>
        <v>128993</v>
      </c>
      <c r="I15" s="7">
        <v>2399291</v>
      </c>
    </row>
  </sheetData>
  <mergeCells count="1">
    <mergeCell ref="A1:I1"/>
  </mergeCells>
  <phoneticPr fontId="5" type="noConversion"/>
  <pageMargins left="0.25" right="0.25" top="0.75" bottom="0.75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颖子</dc:creator>
  <cp:lastModifiedBy>谷子</cp:lastModifiedBy>
  <dcterms:created xsi:type="dcterms:W3CDTF">2024-03-04T11:52:00Z</dcterms:created>
  <dcterms:modified xsi:type="dcterms:W3CDTF">2025-10-30T01:47:37Z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E395999237D742548F19E400B8A9D8D8_13</vt:lpwstr>
  </property>
  <property fmtid="{D5CDD505-2E9C-101B-9397-08002B2CF9AE}" pid="3" name="KSOProductBuildVer">
    <vt:lpwstr>2052-12.1.0.23125</vt:lpwstr>
  </property>
</Properties>
</file>