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<sst xmlns="http://schemas.openxmlformats.org/spreadsheetml/2006/main" count="10" uniqueCount="10">
  <si>
    <t>睿著广场项目房源价格表（三房）</t>
  </si>
  <si>
    <t xml:space="preserve">开发商公司名称：深圳市地铁集团有限公司          建筑物名称：睿著广场          宗地号：A641-0029             </t>
  </si>
  <si>
    <t>序号</t>
  </si>
  <si>
    <t>栋号</t>
  </si>
  <si>
    <t>座号</t>
  </si>
  <si>
    <t>房号</t>
  </si>
  <si>
    <t>建筑面积
（㎡）</t>
  </si>
  <si>
    <t>毛坯总价
(元）</t>
  </si>
  <si>
    <t>装修总价（元）</t>
  </si>
  <si>
    <t>销售总价（元）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</si>
</sst>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2" borderId="7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6" borderId="4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zs_cdn/&#26700;&#38754;/&#26032;&#24314;&#25991;&#20214;&#22841;%20-%20&#21103;&#26412;(3)/&#30591;&#33879;&#24191;&#22330;/&#37197;&#21806;/1127&#28145;&#38081;&#30591;&#33879;&#20215;&#26684;&#34920;&#21830;&#21697;&#25151;&#20154;&#25165;&#25151;&#65288;&#26032;&#27979;&#32472;&#38754;&#312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垂直差模型 "/>
      <sheetName val="平面差模型"/>
      <sheetName val="垂直差模型 睿著"/>
      <sheetName val="特殊调差"/>
      <sheetName val="底价单价模型 (8.8)"/>
      <sheetName val="底价单价（区间)"/>
      <sheetName val="底价单价（A4打印) "/>
      <sheetName val="底价总价模型"/>
      <sheetName val="底价总价（A4打印）"/>
      <sheetName val="底价总价（区间） (2)"/>
      <sheetName val="折扣体系"/>
      <sheetName val="备案单价"/>
      <sheetName val="Sheet2"/>
      <sheetName val="备案单价 (A4打印)"/>
      <sheetName val="备案总价"/>
      <sheetName val="备案总价 (A4打印)"/>
      <sheetName val="面积表（商）"/>
      <sheetName val="面积表 (人)"/>
      <sheetName val="面积表 (总)"/>
      <sheetName val="底价单价模型"/>
      <sheetName val="人才房垂直差"/>
      <sheetName val="人才房最终单价（25500）"/>
      <sheetName val="1栋1单元分栋分户表 (底价)"/>
      <sheetName val="1栋2单元分栋分户表  (底价)"/>
      <sheetName val="1栋1单元分栋分户表（备案）"/>
      <sheetName val="1栋2单元分栋分户表 （备案）"/>
      <sheetName val="1栋1单元分栋分户表 (人才房)"/>
      <sheetName val="1栋1单元分栋分户表 (3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AT6">
            <v>2129795</v>
          </cell>
        </row>
        <row r="7">
          <cell r="AT7">
            <v>2156162</v>
          </cell>
        </row>
        <row r="8">
          <cell r="AT8">
            <v>2182529</v>
          </cell>
        </row>
        <row r="9">
          <cell r="AT9">
            <v>2186045</v>
          </cell>
        </row>
        <row r="10">
          <cell r="AT10">
            <v>2189560</v>
          </cell>
        </row>
        <row r="11">
          <cell r="AT11">
            <v>2193076</v>
          </cell>
        </row>
        <row r="12">
          <cell r="AT12">
            <v>2196591</v>
          </cell>
        </row>
        <row r="13">
          <cell r="AT13">
            <v>2200107</v>
          </cell>
        </row>
        <row r="14">
          <cell r="AT14">
            <v>2203623</v>
          </cell>
        </row>
        <row r="15">
          <cell r="AT15">
            <v>2207138</v>
          </cell>
        </row>
        <row r="16">
          <cell r="AT16">
            <v>2210654</v>
          </cell>
        </row>
        <row r="17">
          <cell r="AT17">
            <v>2211533</v>
          </cell>
        </row>
        <row r="18">
          <cell r="AT18">
            <v>2237900</v>
          </cell>
        </row>
        <row r="19">
          <cell r="AT19">
            <v>2241415</v>
          </cell>
        </row>
        <row r="20">
          <cell r="AT20">
            <v>2244931</v>
          </cell>
        </row>
        <row r="21">
          <cell r="AT21">
            <v>2245810</v>
          </cell>
        </row>
        <row r="22">
          <cell r="AT22">
            <v>2263388</v>
          </cell>
        </row>
        <row r="23">
          <cell r="AT23">
            <v>2266903</v>
          </cell>
        </row>
        <row r="24">
          <cell r="AT24">
            <v>2270419</v>
          </cell>
        </row>
        <row r="25">
          <cell r="AT25">
            <v>2273935</v>
          </cell>
        </row>
        <row r="26">
          <cell r="AT26">
            <v>2277450</v>
          </cell>
        </row>
        <row r="27">
          <cell r="AT27">
            <v>2278329</v>
          </cell>
        </row>
        <row r="28">
          <cell r="AT28">
            <v>2304696</v>
          </cell>
        </row>
        <row r="29">
          <cell r="AT29">
            <v>2308212</v>
          </cell>
        </row>
        <row r="30">
          <cell r="AT30">
            <v>2311727</v>
          </cell>
        </row>
        <row r="31">
          <cell r="AT31">
            <v>2315243</v>
          </cell>
        </row>
        <row r="32">
          <cell r="AT32">
            <v>2181119</v>
          </cell>
        </row>
        <row r="33">
          <cell r="AT33">
            <v>2318758</v>
          </cell>
        </row>
        <row r="34">
          <cell r="AT34">
            <v>2184556</v>
          </cell>
        </row>
        <row r="35">
          <cell r="AT35">
            <v>2322274</v>
          </cell>
        </row>
        <row r="36">
          <cell r="AT36">
            <v>2158777</v>
          </cell>
        </row>
        <row r="37">
          <cell r="AT37">
            <v>2295907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3"/>
  <sheetViews>
    <sheetView tabSelected="1" workbookViewId="0">
      <selection activeCell="L13" sqref="L13"/>
    </sheetView>
  </sheetViews>
  <sheetFormatPr defaultColWidth="8.725" defaultRowHeight="13.5" outlineLevelCol="7"/>
  <cols>
    <col min="1" max="1" width="8.725" style="1"/>
    <col min="2" max="3" width="6.875" style="2" customWidth="true"/>
    <col min="4" max="4" width="6.875" style="1" customWidth="true"/>
    <col min="5" max="5" width="11.275" style="2"/>
    <col min="6" max="8" width="11.875" style="2" customWidth="true"/>
  </cols>
  <sheetData>
    <row r="1" ht="15.7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pans="1:8">
      <c r="A4" s="6">
        <f t="shared" ref="A4:A35" si="0">ROW()-3</f>
        <v>1</v>
      </c>
      <c r="B4" s="6">
        <v>1</v>
      </c>
      <c r="C4" s="6">
        <v>1</v>
      </c>
      <c r="D4" s="6">
        <v>305</v>
      </c>
      <c r="E4" s="6">
        <v>87.89</v>
      </c>
      <c r="F4" s="11">
        <f>'[1]人才房最终单价（25500）'!AT6</f>
        <v>2129795</v>
      </c>
      <c r="G4" s="11">
        <v>0</v>
      </c>
      <c r="H4" s="11">
        <f t="shared" ref="H4:H35" si="1">F4</f>
        <v>2129795</v>
      </c>
    </row>
    <row r="5" spans="1:8">
      <c r="A5" s="6">
        <f t="shared" si="0"/>
        <v>2</v>
      </c>
      <c r="B5" s="6">
        <v>1</v>
      </c>
      <c r="C5" s="6">
        <v>1</v>
      </c>
      <c r="D5" s="6">
        <v>405</v>
      </c>
      <c r="E5" s="6">
        <v>87.89</v>
      </c>
      <c r="F5" s="11">
        <f>'[1]人才房最终单价（25500）'!AT7</f>
        <v>2156162</v>
      </c>
      <c r="G5" s="11">
        <v>0</v>
      </c>
      <c r="H5" s="11">
        <f t="shared" si="1"/>
        <v>2156162</v>
      </c>
    </row>
    <row r="6" spans="1:8">
      <c r="A6" s="6">
        <f t="shared" si="0"/>
        <v>3</v>
      </c>
      <c r="B6" s="6">
        <v>1</v>
      </c>
      <c r="C6" s="6">
        <v>1</v>
      </c>
      <c r="D6" s="6">
        <v>505</v>
      </c>
      <c r="E6" s="6">
        <v>87.89</v>
      </c>
      <c r="F6" s="11">
        <f>'[1]人才房最终单价（25500）'!AT8</f>
        <v>2182529</v>
      </c>
      <c r="G6" s="11">
        <v>0</v>
      </c>
      <c r="H6" s="11">
        <f t="shared" si="1"/>
        <v>2182529</v>
      </c>
    </row>
    <row r="7" spans="1:8">
      <c r="A7" s="6">
        <f t="shared" si="0"/>
        <v>4</v>
      </c>
      <c r="B7" s="6">
        <v>1</v>
      </c>
      <c r="C7" s="6">
        <v>1</v>
      </c>
      <c r="D7" s="6">
        <v>605</v>
      </c>
      <c r="E7" s="6">
        <v>87.89</v>
      </c>
      <c r="F7" s="11">
        <f>'[1]人才房最终单价（25500）'!AT9</f>
        <v>2186045</v>
      </c>
      <c r="G7" s="11">
        <v>0</v>
      </c>
      <c r="H7" s="11">
        <f t="shared" si="1"/>
        <v>2186045</v>
      </c>
    </row>
    <row r="8" spans="1:8">
      <c r="A8" s="6">
        <f t="shared" si="0"/>
        <v>5</v>
      </c>
      <c r="B8" s="6">
        <v>1</v>
      </c>
      <c r="C8" s="6">
        <v>1</v>
      </c>
      <c r="D8" s="6">
        <v>705</v>
      </c>
      <c r="E8" s="6">
        <v>87.89</v>
      </c>
      <c r="F8" s="11">
        <f>'[1]人才房最终单价（25500）'!AT10</f>
        <v>2189560</v>
      </c>
      <c r="G8" s="11">
        <v>0</v>
      </c>
      <c r="H8" s="11">
        <f t="shared" si="1"/>
        <v>2189560</v>
      </c>
    </row>
    <row r="9" spans="1:8">
      <c r="A9" s="6">
        <f t="shared" si="0"/>
        <v>6</v>
      </c>
      <c r="B9" s="6">
        <v>1</v>
      </c>
      <c r="C9" s="6">
        <v>1</v>
      </c>
      <c r="D9" s="6">
        <v>805</v>
      </c>
      <c r="E9" s="6">
        <v>87.89</v>
      </c>
      <c r="F9" s="11">
        <f>'[1]人才房最终单价（25500）'!AT11</f>
        <v>2193076</v>
      </c>
      <c r="G9" s="11">
        <v>0</v>
      </c>
      <c r="H9" s="11">
        <f t="shared" si="1"/>
        <v>2193076</v>
      </c>
    </row>
    <row r="10" spans="1:8">
      <c r="A10" s="6">
        <f t="shared" si="0"/>
        <v>7</v>
      </c>
      <c r="B10" s="6">
        <v>1</v>
      </c>
      <c r="C10" s="6">
        <v>1</v>
      </c>
      <c r="D10" s="6">
        <v>905</v>
      </c>
      <c r="E10" s="6">
        <v>87.89</v>
      </c>
      <c r="F10" s="11">
        <f>'[1]人才房最终单价（25500）'!AT12</f>
        <v>2196591</v>
      </c>
      <c r="G10" s="11">
        <v>0</v>
      </c>
      <c r="H10" s="11">
        <f t="shared" si="1"/>
        <v>2196591</v>
      </c>
    </row>
    <row r="11" spans="1:8">
      <c r="A11" s="6">
        <f t="shared" si="0"/>
        <v>8</v>
      </c>
      <c r="B11" s="6">
        <v>1</v>
      </c>
      <c r="C11" s="6">
        <v>1</v>
      </c>
      <c r="D11" s="6">
        <v>1005</v>
      </c>
      <c r="E11" s="6">
        <v>87.89</v>
      </c>
      <c r="F11" s="11">
        <f>'[1]人才房最终单价（25500）'!AT13</f>
        <v>2200107</v>
      </c>
      <c r="G11" s="11">
        <v>0</v>
      </c>
      <c r="H11" s="11">
        <f t="shared" si="1"/>
        <v>2200107</v>
      </c>
    </row>
    <row r="12" spans="1:8">
      <c r="A12" s="6">
        <f t="shared" si="0"/>
        <v>9</v>
      </c>
      <c r="B12" s="6">
        <v>1</v>
      </c>
      <c r="C12" s="6">
        <v>1</v>
      </c>
      <c r="D12" s="6">
        <v>1105</v>
      </c>
      <c r="E12" s="6">
        <v>87.89</v>
      </c>
      <c r="F12" s="11">
        <f>'[1]人才房最终单价（25500）'!AT14</f>
        <v>2203623</v>
      </c>
      <c r="G12" s="11">
        <v>0</v>
      </c>
      <c r="H12" s="11">
        <f t="shared" si="1"/>
        <v>2203623</v>
      </c>
    </row>
    <row r="13" spans="1:8">
      <c r="A13" s="6">
        <f t="shared" si="0"/>
        <v>10</v>
      </c>
      <c r="B13" s="6">
        <v>1</v>
      </c>
      <c r="C13" s="6">
        <v>1</v>
      </c>
      <c r="D13" s="6">
        <v>1205</v>
      </c>
      <c r="E13" s="6">
        <v>87.89</v>
      </c>
      <c r="F13" s="11">
        <f>'[1]人才房最终单价（25500）'!AT15</f>
        <v>2207138</v>
      </c>
      <c r="G13" s="11">
        <v>0</v>
      </c>
      <c r="H13" s="11">
        <f t="shared" si="1"/>
        <v>2207138</v>
      </c>
    </row>
    <row r="14" spans="1:8">
      <c r="A14" s="6">
        <f t="shared" si="0"/>
        <v>11</v>
      </c>
      <c r="B14" s="6">
        <v>1</v>
      </c>
      <c r="C14" s="6">
        <v>1</v>
      </c>
      <c r="D14" s="6">
        <v>1305</v>
      </c>
      <c r="E14" s="6">
        <v>87.89</v>
      </c>
      <c r="F14" s="11">
        <f>'[1]人才房最终单价（25500）'!AT16</f>
        <v>2210654</v>
      </c>
      <c r="G14" s="11">
        <v>0</v>
      </c>
      <c r="H14" s="11">
        <f t="shared" si="1"/>
        <v>2210654</v>
      </c>
    </row>
    <row r="15" spans="1:8">
      <c r="A15" s="6">
        <f t="shared" si="0"/>
        <v>12</v>
      </c>
      <c r="B15" s="6">
        <v>1</v>
      </c>
      <c r="C15" s="6">
        <v>1</v>
      </c>
      <c r="D15" s="6">
        <v>1405</v>
      </c>
      <c r="E15" s="6">
        <v>87.89</v>
      </c>
      <c r="F15" s="11">
        <f>'[1]人才房最终单价（25500）'!AT17</f>
        <v>2211533</v>
      </c>
      <c r="G15" s="11">
        <v>0</v>
      </c>
      <c r="H15" s="11">
        <f t="shared" si="1"/>
        <v>2211533</v>
      </c>
    </row>
    <row r="16" spans="1:8">
      <c r="A16" s="6">
        <f t="shared" si="0"/>
        <v>13</v>
      </c>
      <c r="B16" s="6">
        <v>1</v>
      </c>
      <c r="C16" s="6">
        <v>1</v>
      </c>
      <c r="D16" s="6">
        <v>1505</v>
      </c>
      <c r="E16" s="6">
        <v>87.89</v>
      </c>
      <c r="F16" s="11">
        <f>'[1]人才房最终单价（25500）'!AT18</f>
        <v>2237900</v>
      </c>
      <c r="G16" s="11">
        <v>0</v>
      </c>
      <c r="H16" s="11">
        <f t="shared" si="1"/>
        <v>2237900</v>
      </c>
    </row>
    <row r="17" spans="1:8">
      <c r="A17" s="6">
        <f t="shared" si="0"/>
        <v>14</v>
      </c>
      <c r="B17" s="6">
        <v>1</v>
      </c>
      <c r="C17" s="6">
        <v>1</v>
      </c>
      <c r="D17" s="6">
        <v>1605</v>
      </c>
      <c r="E17" s="6">
        <v>87.89</v>
      </c>
      <c r="F17" s="11">
        <f>'[1]人才房最终单价（25500）'!AT19</f>
        <v>2241415</v>
      </c>
      <c r="G17" s="11">
        <v>0</v>
      </c>
      <c r="H17" s="11">
        <f t="shared" si="1"/>
        <v>2241415</v>
      </c>
    </row>
    <row r="18" spans="1:8">
      <c r="A18" s="6">
        <f t="shared" si="0"/>
        <v>15</v>
      </c>
      <c r="B18" s="6">
        <v>1</v>
      </c>
      <c r="C18" s="6">
        <v>1</v>
      </c>
      <c r="D18" s="6">
        <v>1705</v>
      </c>
      <c r="E18" s="6">
        <v>87.89</v>
      </c>
      <c r="F18" s="11">
        <f>'[1]人才房最终单价（25500）'!AT20</f>
        <v>2244931</v>
      </c>
      <c r="G18" s="11">
        <v>0</v>
      </c>
      <c r="H18" s="11">
        <f t="shared" si="1"/>
        <v>2244931</v>
      </c>
    </row>
    <row r="19" spans="1:8">
      <c r="A19" s="6">
        <f t="shared" si="0"/>
        <v>16</v>
      </c>
      <c r="B19" s="6">
        <v>1</v>
      </c>
      <c r="C19" s="6">
        <v>1</v>
      </c>
      <c r="D19" s="6">
        <v>1805</v>
      </c>
      <c r="E19" s="6">
        <v>87.89</v>
      </c>
      <c r="F19" s="11">
        <f>'[1]人才房最终单价（25500）'!AT21</f>
        <v>2245810</v>
      </c>
      <c r="G19" s="11">
        <v>0</v>
      </c>
      <c r="H19" s="11">
        <f t="shared" si="1"/>
        <v>2245810</v>
      </c>
    </row>
    <row r="20" spans="1:8">
      <c r="A20" s="6">
        <f t="shared" si="0"/>
        <v>17</v>
      </c>
      <c r="B20" s="6">
        <v>1</v>
      </c>
      <c r="C20" s="6">
        <v>1</v>
      </c>
      <c r="D20" s="6">
        <v>1905</v>
      </c>
      <c r="E20" s="6">
        <v>87.89</v>
      </c>
      <c r="F20" s="11">
        <f>'[1]人才房最终单价（25500）'!AT22</f>
        <v>2263388</v>
      </c>
      <c r="G20" s="11">
        <v>0</v>
      </c>
      <c r="H20" s="11">
        <f t="shared" si="1"/>
        <v>2263388</v>
      </c>
    </row>
    <row r="21" spans="1:8">
      <c r="A21" s="6">
        <f t="shared" si="0"/>
        <v>18</v>
      </c>
      <c r="B21" s="6">
        <v>1</v>
      </c>
      <c r="C21" s="6">
        <v>1</v>
      </c>
      <c r="D21" s="6">
        <v>2005</v>
      </c>
      <c r="E21" s="6">
        <v>87.89</v>
      </c>
      <c r="F21" s="11">
        <f>'[1]人才房最终单价（25500）'!AT23</f>
        <v>2266903</v>
      </c>
      <c r="G21" s="11">
        <v>0</v>
      </c>
      <c r="H21" s="11">
        <f t="shared" si="1"/>
        <v>2266903</v>
      </c>
    </row>
    <row r="22" spans="1:8">
      <c r="A22" s="6">
        <f t="shared" si="0"/>
        <v>19</v>
      </c>
      <c r="B22" s="6">
        <v>1</v>
      </c>
      <c r="C22" s="6">
        <v>1</v>
      </c>
      <c r="D22" s="6">
        <v>2105</v>
      </c>
      <c r="E22" s="6">
        <v>87.89</v>
      </c>
      <c r="F22" s="11">
        <f>'[1]人才房最终单价（25500）'!AT24</f>
        <v>2270419</v>
      </c>
      <c r="G22" s="11">
        <v>0</v>
      </c>
      <c r="H22" s="11">
        <f t="shared" si="1"/>
        <v>2270419</v>
      </c>
    </row>
    <row r="23" spans="1:8">
      <c r="A23" s="6">
        <f t="shared" si="0"/>
        <v>20</v>
      </c>
      <c r="B23" s="6">
        <v>1</v>
      </c>
      <c r="C23" s="6">
        <v>1</v>
      </c>
      <c r="D23" s="6">
        <v>2205</v>
      </c>
      <c r="E23" s="6">
        <v>87.89</v>
      </c>
      <c r="F23" s="11">
        <f>'[1]人才房最终单价（25500）'!AT25</f>
        <v>2273935</v>
      </c>
      <c r="G23" s="11">
        <v>0</v>
      </c>
      <c r="H23" s="11">
        <f t="shared" si="1"/>
        <v>2273935</v>
      </c>
    </row>
    <row r="24" spans="1:8">
      <c r="A24" s="6">
        <f t="shared" si="0"/>
        <v>21</v>
      </c>
      <c r="B24" s="6">
        <v>1</v>
      </c>
      <c r="C24" s="6">
        <v>1</v>
      </c>
      <c r="D24" s="6">
        <v>2305</v>
      </c>
      <c r="E24" s="6">
        <v>87.89</v>
      </c>
      <c r="F24" s="11">
        <f>'[1]人才房最终单价（25500）'!AT26</f>
        <v>2277450</v>
      </c>
      <c r="G24" s="11">
        <v>0</v>
      </c>
      <c r="H24" s="11">
        <f t="shared" si="1"/>
        <v>2277450</v>
      </c>
    </row>
    <row r="25" spans="1:8">
      <c r="A25" s="6">
        <f t="shared" si="0"/>
        <v>22</v>
      </c>
      <c r="B25" s="6">
        <v>1</v>
      </c>
      <c r="C25" s="6">
        <v>1</v>
      </c>
      <c r="D25" s="6">
        <v>2405</v>
      </c>
      <c r="E25" s="6">
        <v>87.89</v>
      </c>
      <c r="F25" s="11">
        <f>'[1]人才房最终单价（25500）'!AT27</f>
        <v>2278329</v>
      </c>
      <c r="G25" s="11">
        <v>0</v>
      </c>
      <c r="H25" s="11">
        <f t="shared" si="1"/>
        <v>2278329</v>
      </c>
    </row>
    <row r="26" spans="1:8">
      <c r="A26" s="6">
        <f t="shared" si="0"/>
        <v>23</v>
      </c>
      <c r="B26" s="6">
        <v>1</v>
      </c>
      <c r="C26" s="6">
        <v>1</v>
      </c>
      <c r="D26" s="6">
        <v>2505</v>
      </c>
      <c r="E26" s="6">
        <v>87.89</v>
      </c>
      <c r="F26" s="11">
        <f>'[1]人才房最终单价（25500）'!AT28</f>
        <v>2304696</v>
      </c>
      <c r="G26" s="11">
        <v>0</v>
      </c>
      <c r="H26" s="11">
        <f t="shared" si="1"/>
        <v>2304696</v>
      </c>
    </row>
    <row r="27" spans="1:8">
      <c r="A27" s="6">
        <f t="shared" si="0"/>
        <v>24</v>
      </c>
      <c r="B27" s="6">
        <v>1</v>
      </c>
      <c r="C27" s="6">
        <v>1</v>
      </c>
      <c r="D27" s="6">
        <v>2605</v>
      </c>
      <c r="E27" s="6">
        <v>87.89</v>
      </c>
      <c r="F27" s="11">
        <f>'[1]人才房最终单价（25500）'!AT29</f>
        <v>2308212</v>
      </c>
      <c r="G27" s="11">
        <v>0</v>
      </c>
      <c r="H27" s="11">
        <f t="shared" si="1"/>
        <v>2308212</v>
      </c>
    </row>
    <row r="28" spans="1:8">
      <c r="A28" s="6">
        <f t="shared" si="0"/>
        <v>25</v>
      </c>
      <c r="B28" s="6">
        <v>1</v>
      </c>
      <c r="C28" s="6">
        <v>1</v>
      </c>
      <c r="D28" s="6">
        <v>2705</v>
      </c>
      <c r="E28" s="6">
        <v>87.89</v>
      </c>
      <c r="F28" s="11">
        <f>'[1]人才房最终单价（25500）'!AT30</f>
        <v>2311727</v>
      </c>
      <c r="G28" s="11">
        <v>0</v>
      </c>
      <c r="H28" s="11">
        <f t="shared" si="1"/>
        <v>2311727</v>
      </c>
    </row>
    <row r="29" spans="1:8">
      <c r="A29" s="6">
        <f t="shared" si="0"/>
        <v>26</v>
      </c>
      <c r="B29" s="6">
        <v>1</v>
      </c>
      <c r="C29" s="6">
        <v>1</v>
      </c>
      <c r="D29" s="6">
        <v>2805</v>
      </c>
      <c r="E29" s="6">
        <v>87.89</v>
      </c>
      <c r="F29" s="11">
        <f>'[1]人才房最终单价（25500）'!AT31</f>
        <v>2315243</v>
      </c>
      <c r="G29" s="11">
        <v>0</v>
      </c>
      <c r="H29" s="11">
        <f t="shared" si="1"/>
        <v>2315243</v>
      </c>
    </row>
    <row r="30" spans="1:8">
      <c r="A30" s="6">
        <f t="shared" si="0"/>
        <v>27</v>
      </c>
      <c r="B30" s="6">
        <v>1</v>
      </c>
      <c r="C30" s="6">
        <v>1</v>
      </c>
      <c r="D30" s="6">
        <v>2903</v>
      </c>
      <c r="E30" s="6">
        <v>85.93</v>
      </c>
      <c r="F30" s="11">
        <f>'[1]人才房最终单价（25500）'!AT32</f>
        <v>2181119</v>
      </c>
      <c r="G30" s="11">
        <v>0</v>
      </c>
      <c r="H30" s="11">
        <f t="shared" si="1"/>
        <v>2181119</v>
      </c>
    </row>
    <row r="31" spans="1:8">
      <c r="A31" s="6">
        <f t="shared" si="0"/>
        <v>28</v>
      </c>
      <c r="B31" s="6">
        <v>1</v>
      </c>
      <c r="C31" s="6">
        <v>1</v>
      </c>
      <c r="D31" s="6">
        <v>2905</v>
      </c>
      <c r="E31" s="6">
        <v>87.89</v>
      </c>
      <c r="F31" s="11">
        <f>'[1]人才房最终单价（25500）'!AT33</f>
        <v>2318758</v>
      </c>
      <c r="G31" s="11">
        <v>0</v>
      </c>
      <c r="H31" s="11">
        <f t="shared" si="1"/>
        <v>2318758</v>
      </c>
    </row>
    <row r="32" spans="1:8">
      <c r="A32" s="6">
        <f t="shared" si="0"/>
        <v>29</v>
      </c>
      <c r="B32" s="6">
        <v>1</v>
      </c>
      <c r="C32" s="6">
        <v>1</v>
      </c>
      <c r="D32" s="6">
        <v>3003</v>
      </c>
      <c r="E32" s="6">
        <v>85.93</v>
      </c>
      <c r="F32" s="11">
        <f>'[1]人才房最终单价（25500）'!AT34</f>
        <v>2184556</v>
      </c>
      <c r="G32" s="11">
        <v>0</v>
      </c>
      <c r="H32" s="11">
        <f t="shared" si="1"/>
        <v>2184556</v>
      </c>
    </row>
    <row r="33" spans="1:8">
      <c r="A33" s="6">
        <f t="shared" si="0"/>
        <v>30</v>
      </c>
      <c r="B33" s="6">
        <v>1</v>
      </c>
      <c r="C33" s="6">
        <v>1</v>
      </c>
      <c r="D33" s="6">
        <v>3005</v>
      </c>
      <c r="E33" s="6">
        <v>87.89</v>
      </c>
      <c r="F33" s="11">
        <f>'[1]人才房最终单价（25500）'!AT35</f>
        <v>2322274</v>
      </c>
      <c r="G33" s="11">
        <v>0</v>
      </c>
      <c r="H33" s="11">
        <f t="shared" si="1"/>
        <v>2322274</v>
      </c>
    </row>
    <row r="34" spans="1:8">
      <c r="A34" s="6">
        <f t="shared" si="0"/>
        <v>31</v>
      </c>
      <c r="B34" s="6">
        <v>1</v>
      </c>
      <c r="C34" s="6">
        <v>1</v>
      </c>
      <c r="D34" s="6">
        <v>3103</v>
      </c>
      <c r="E34" s="6">
        <v>85.93</v>
      </c>
      <c r="F34" s="11">
        <f>'[1]人才房最终单价（25500）'!AT36</f>
        <v>2158777</v>
      </c>
      <c r="G34" s="11">
        <v>0</v>
      </c>
      <c r="H34" s="11">
        <f t="shared" si="1"/>
        <v>2158777</v>
      </c>
    </row>
    <row r="35" spans="1:8">
      <c r="A35" s="6">
        <f t="shared" si="0"/>
        <v>32</v>
      </c>
      <c r="B35" s="6">
        <v>1</v>
      </c>
      <c r="C35" s="6">
        <v>1</v>
      </c>
      <c r="D35" s="6">
        <v>3105</v>
      </c>
      <c r="E35" s="6">
        <v>87.89</v>
      </c>
      <c r="F35" s="11">
        <f>'[1]人才房最终单价（25500）'!AT37</f>
        <v>2295907</v>
      </c>
      <c r="G35" s="11">
        <v>0</v>
      </c>
      <c r="H35" s="11">
        <f t="shared" si="1"/>
        <v>2295907</v>
      </c>
    </row>
    <row r="46" ht="15.75" spans="1:8">
      <c r="A46" s="7"/>
      <c r="B46" s="7"/>
      <c r="C46" s="7"/>
      <c r="E46" s="7"/>
      <c r="F46" s="7"/>
      <c r="G46" s="7"/>
      <c r="H46" s="7"/>
    </row>
    <row r="47" spans="1:8">
      <c r="A47" s="8"/>
      <c r="B47" s="9"/>
      <c r="C47" s="9"/>
      <c r="E47" s="9"/>
      <c r="F47" s="9"/>
      <c r="G47" s="9"/>
      <c r="H47" s="9"/>
    </row>
    <row r="59" ht="15.75" spans="1:8">
      <c r="A59" s="7"/>
      <c r="B59" s="7"/>
      <c r="C59" s="7"/>
      <c r="E59" s="7"/>
      <c r="F59" s="7"/>
      <c r="G59" s="7"/>
      <c r="H59" s="7"/>
    </row>
    <row r="60" spans="1:8">
      <c r="A60" s="8"/>
      <c r="B60" s="9"/>
      <c r="C60" s="9"/>
      <c r="E60" s="9"/>
      <c r="F60" s="9"/>
      <c r="G60" s="9"/>
      <c r="H60" s="9"/>
    </row>
    <row r="72" ht="15.75" spans="1:8">
      <c r="A72" s="7"/>
      <c r="B72" s="7"/>
      <c r="C72" s="7"/>
      <c r="E72" s="7"/>
      <c r="F72" s="7"/>
      <c r="G72" s="7"/>
      <c r="H72" s="7"/>
    </row>
    <row r="73" spans="1:8">
      <c r="A73" s="8"/>
      <c r="B73" s="9"/>
      <c r="C73" s="9"/>
      <c r="E73" s="9"/>
      <c r="F73" s="9"/>
      <c r="G73" s="9"/>
      <c r="H73" s="9"/>
    </row>
    <row r="85" ht="15.75" spans="1:8">
      <c r="A85" s="7"/>
      <c r="B85" s="7"/>
      <c r="C85" s="7"/>
      <c r="E85" s="7"/>
      <c r="F85" s="7"/>
      <c r="G85" s="7"/>
      <c r="H85" s="7"/>
    </row>
    <row r="86" spans="1:8">
      <c r="A86" s="8"/>
      <c r="B86" s="9"/>
      <c r="C86" s="9"/>
      <c r="E86" s="9"/>
      <c r="F86" s="9"/>
      <c r="G86" s="9"/>
      <c r="H86" s="9"/>
    </row>
    <row r="98" ht="15.75" spans="1:8">
      <c r="A98" s="7"/>
      <c r="B98" s="7"/>
      <c r="C98" s="7"/>
      <c r="E98" s="7"/>
      <c r="F98" s="7"/>
      <c r="G98" s="7"/>
      <c r="H98" s="7"/>
    </row>
    <row r="99" spans="1:8">
      <c r="A99" s="8"/>
      <c r="B99" s="9"/>
      <c r="C99" s="9"/>
      <c r="E99" s="9"/>
      <c r="F99" s="9"/>
      <c r="G99" s="9"/>
      <c r="H99" s="9"/>
    </row>
    <row r="111" ht="15.75" spans="1:8">
      <c r="A111" s="7"/>
      <c r="B111" s="7"/>
      <c r="C111" s="7"/>
      <c r="E111" s="7"/>
      <c r="F111" s="7"/>
      <c r="G111" s="7"/>
      <c r="H111" s="7"/>
    </row>
    <row r="112" spans="1:8">
      <c r="A112" s="8"/>
      <c r="B112" s="9"/>
      <c r="C112" s="9"/>
      <c r="E112" s="9"/>
      <c r="F112" s="9"/>
      <c r="G112" s="9"/>
      <c r="H112" s="9"/>
    </row>
    <row r="124" ht="15.75" spans="1:8">
      <c r="A124" s="7"/>
      <c r="B124" s="7"/>
      <c r="C124" s="7"/>
      <c r="E124" s="7"/>
      <c r="F124" s="7"/>
      <c r="G124" s="7"/>
      <c r="H124" s="7"/>
    </row>
    <row r="125" spans="1:8">
      <c r="A125" s="8"/>
      <c r="B125" s="9"/>
      <c r="C125" s="9"/>
      <c r="E125" s="9"/>
      <c r="F125" s="9"/>
      <c r="G125" s="9"/>
      <c r="H125" s="9"/>
    </row>
    <row r="137" ht="15.75" spans="1:8">
      <c r="A137" s="7"/>
      <c r="B137" s="7"/>
      <c r="C137" s="7"/>
      <c r="E137" s="7"/>
      <c r="F137" s="7"/>
      <c r="G137" s="7"/>
      <c r="H137" s="7"/>
    </row>
    <row r="138" spans="1:8">
      <c r="A138" s="8"/>
      <c r="B138" s="9"/>
      <c r="C138" s="9"/>
      <c r="E138" s="9"/>
      <c r="F138" s="9"/>
      <c r="G138" s="9"/>
      <c r="H138" s="9"/>
    </row>
    <row r="150" ht="15.75" spans="1:8">
      <c r="A150" s="7"/>
      <c r="B150" s="7"/>
      <c r="C150" s="7"/>
      <c r="E150" s="7"/>
      <c r="F150" s="7"/>
      <c r="G150" s="7"/>
      <c r="H150" s="7"/>
    </row>
    <row r="151" spans="1:8">
      <c r="A151" s="8"/>
      <c r="B151" s="9"/>
      <c r="C151" s="9"/>
      <c r="E151" s="9"/>
      <c r="F151" s="9"/>
      <c r="G151" s="9"/>
      <c r="H151" s="9"/>
    </row>
    <row r="163" ht="15.75" spans="1:8">
      <c r="A163" s="7"/>
      <c r="B163" s="7"/>
      <c r="C163" s="7"/>
      <c r="E163" s="7"/>
      <c r="F163" s="7"/>
      <c r="G163" s="7"/>
      <c r="H163" s="7"/>
    </row>
    <row r="164" spans="1:8">
      <c r="A164" s="8"/>
      <c r="B164" s="9"/>
      <c r="C164" s="9"/>
      <c r="E164" s="9"/>
      <c r="F164" s="9"/>
      <c r="G164" s="9"/>
      <c r="H164" s="9"/>
    </row>
    <row r="176" ht="15.75" spans="1:8">
      <c r="A176" s="7"/>
      <c r="B176" s="7"/>
      <c r="C176" s="7"/>
      <c r="E176" s="7"/>
      <c r="F176" s="7"/>
      <c r="G176" s="7"/>
      <c r="H176" s="7"/>
    </row>
    <row r="177" spans="1:8">
      <c r="A177" s="8"/>
      <c r="B177" s="9"/>
      <c r="C177" s="9"/>
      <c r="E177" s="9"/>
      <c r="F177" s="9"/>
      <c r="G177" s="9"/>
      <c r="H177" s="9"/>
    </row>
    <row r="189" ht="15.75" spans="1:8">
      <c r="A189" s="7"/>
      <c r="B189" s="7"/>
      <c r="C189" s="7"/>
      <c r="E189" s="7"/>
      <c r="F189" s="7"/>
      <c r="G189" s="7"/>
      <c r="H189" s="7"/>
    </row>
    <row r="190" spans="1:8">
      <c r="A190" s="8"/>
      <c r="B190" s="9"/>
      <c r="C190" s="9"/>
      <c r="E190" s="9"/>
      <c r="F190" s="9"/>
      <c r="G190" s="9"/>
      <c r="H190" s="9"/>
    </row>
    <row r="202" ht="15.75" spans="1:8">
      <c r="A202" s="7"/>
      <c r="B202" s="7"/>
      <c r="C202" s="7"/>
      <c r="E202" s="7"/>
      <c r="F202" s="7"/>
      <c r="G202" s="7"/>
      <c r="H202" s="7"/>
    </row>
    <row r="203" spans="1:8">
      <c r="A203" s="8"/>
      <c r="B203" s="9"/>
      <c r="C203" s="9"/>
      <c r="E203" s="9"/>
      <c r="F203" s="9"/>
      <c r="G203" s="9"/>
      <c r="H203" s="9"/>
    </row>
    <row r="215" ht="15.75" spans="1:8">
      <c r="A215" s="7"/>
      <c r="B215" s="7"/>
      <c r="C215" s="7"/>
      <c r="E215" s="7"/>
      <c r="F215" s="7"/>
      <c r="G215" s="7"/>
      <c r="H215" s="7"/>
    </row>
    <row r="216" spans="1:8">
      <c r="A216" s="8"/>
      <c r="B216" s="9"/>
      <c r="C216" s="9"/>
      <c r="E216" s="9"/>
      <c r="F216" s="9"/>
      <c r="G216" s="9"/>
      <c r="H216" s="9"/>
    </row>
    <row r="228" ht="15.75" spans="1:8">
      <c r="A228" s="7"/>
      <c r="B228" s="7"/>
      <c r="C228" s="7"/>
      <c r="E228" s="7"/>
      <c r="F228" s="7"/>
      <c r="G228" s="7"/>
      <c r="H228" s="7"/>
    </row>
    <row r="229" spans="1:8">
      <c r="A229" s="8"/>
      <c r="B229" s="9"/>
      <c r="C229" s="9"/>
      <c r="E229" s="9"/>
      <c r="F229" s="9"/>
      <c r="G229" s="9"/>
      <c r="H229" s="9"/>
    </row>
    <row r="241" ht="15.75" spans="1:8">
      <c r="A241" s="7"/>
      <c r="B241" s="7"/>
      <c r="C241" s="7"/>
      <c r="E241" s="7"/>
      <c r="F241" s="7"/>
      <c r="G241" s="7"/>
      <c r="H241" s="7"/>
    </row>
    <row r="242" spans="1:8">
      <c r="A242" s="8"/>
      <c r="B242" s="9"/>
      <c r="C242" s="9"/>
      <c r="E242" s="9"/>
      <c r="F242" s="9"/>
      <c r="G242" s="9"/>
      <c r="H242" s="9"/>
    </row>
    <row r="254" ht="15.75" spans="1:8">
      <c r="A254" s="7"/>
      <c r="B254" s="7"/>
      <c r="C254" s="7"/>
      <c r="E254" s="7"/>
      <c r="F254" s="7"/>
      <c r="G254" s="7"/>
      <c r="H254" s="7"/>
    </row>
    <row r="255" spans="1:8">
      <c r="A255" s="8"/>
      <c r="B255" s="9"/>
      <c r="C255" s="9"/>
      <c r="E255" s="9"/>
      <c r="F255" s="9"/>
      <c r="G255" s="9"/>
      <c r="H255" s="9"/>
    </row>
    <row r="267" ht="15.75" spans="1:8">
      <c r="A267" s="7"/>
      <c r="B267" s="7"/>
      <c r="C267" s="7"/>
      <c r="E267" s="7"/>
      <c r="F267" s="7"/>
      <c r="G267" s="7"/>
      <c r="H267" s="7"/>
    </row>
    <row r="268" spans="1:8">
      <c r="A268" s="8"/>
      <c r="B268" s="9"/>
      <c r="C268" s="9"/>
      <c r="E268" s="9"/>
      <c r="F268" s="9"/>
      <c r="G268" s="9"/>
      <c r="H268" s="9"/>
    </row>
    <row r="280" ht="15.75" spans="1:8">
      <c r="A280" s="7"/>
      <c r="B280" s="7"/>
      <c r="C280" s="7"/>
      <c r="E280" s="7"/>
      <c r="F280" s="7"/>
      <c r="G280" s="7"/>
      <c r="H280" s="7"/>
    </row>
    <row r="281" spans="1:8">
      <c r="A281" s="8"/>
      <c r="B281" s="9"/>
      <c r="C281" s="9"/>
      <c r="E281" s="9"/>
      <c r="F281" s="9"/>
      <c r="G281" s="9"/>
      <c r="H281" s="9"/>
    </row>
    <row r="293" ht="15.75" spans="1:8">
      <c r="A293" s="7"/>
      <c r="B293" s="7"/>
      <c r="C293" s="7"/>
      <c r="E293" s="7"/>
      <c r="F293" s="7"/>
      <c r="G293" s="7"/>
      <c r="H293" s="7"/>
    </row>
    <row r="294" spans="1:8">
      <c r="A294" s="8"/>
      <c r="B294" s="9"/>
      <c r="C294" s="9"/>
      <c r="E294" s="9"/>
      <c r="F294" s="9"/>
      <c r="G294" s="9"/>
      <c r="H294" s="9"/>
    </row>
    <row r="306" ht="15.75" spans="1:8">
      <c r="A306" s="7"/>
      <c r="B306" s="7"/>
      <c r="C306" s="7"/>
      <c r="E306" s="7"/>
      <c r="F306" s="7"/>
      <c r="G306" s="7"/>
      <c r="H306" s="7"/>
    </row>
    <row r="307" spans="1:8">
      <c r="A307" s="8"/>
      <c r="B307" s="9"/>
      <c r="C307" s="9"/>
      <c r="E307" s="9"/>
      <c r="F307" s="9"/>
      <c r="G307" s="9"/>
      <c r="H307" s="9"/>
    </row>
    <row r="319" ht="15.75" spans="1:8">
      <c r="A319" s="7"/>
      <c r="B319" s="7"/>
      <c r="C319" s="7"/>
      <c r="E319" s="7"/>
      <c r="F319" s="7"/>
      <c r="G319" s="7"/>
      <c r="H319" s="7"/>
    </row>
    <row r="320" spans="1:8">
      <c r="A320" s="8"/>
      <c r="B320" s="9"/>
      <c r="C320" s="9"/>
      <c r="E320" s="9"/>
      <c r="F320" s="9"/>
      <c r="G320" s="9"/>
      <c r="H320" s="9"/>
    </row>
    <row r="332" ht="15.75" spans="1:8">
      <c r="A332" s="7"/>
      <c r="B332" s="7"/>
      <c r="C332" s="7"/>
      <c r="E332" s="7"/>
      <c r="F332" s="7"/>
      <c r="G332" s="7"/>
      <c r="H332" s="7"/>
    </row>
    <row r="333" spans="1:8">
      <c r="A333" s="8"/>
      <c r="B333" s="9"/>
      <c r="C333" s="9"/>
      <c r="E333" s="9"/>
      <c r="F333" s="9"/>
      <c r="G333" s="9"/>
      <c r="H333" s="9"/>
    </row>
    <row r="345" ht="15.75" spans="1:8">
      <c r="A345" s="7"/>
      <c r="B345" s="7"/>
      <c r="C345" s="7"/>
      <c r="E345" s="7"/>
      <c r="F345" s="7"/>
      <c r="G345" s="7"/>
      <c r="H345" s="7"/>
    </row>
    <row r="346" spans="1:8">
      <c r="A346" s="8"/>
      <c r="B346" s="9"/>
      <c r="C346" s="9"/>
      <c r="E346" s="9"/>
      <c r="F346" s="9"/>
      <c r="G346" s="9"/>
      <c r="H346" s="9"/>
    </row>
    <row r="358" ht="15.75" spans="1:8">
      <c r="A358" s="7"/>
      <c r="B358" s="7"/>
      <c r="C358" s="7"/>
      <c r="E358" s="7"/>
      <c r="F358" s="7"/>
      <c r="G358" s="7"/>
      <c r="H358" s="7"/>
    </row>
    <row r="359" spans="1:8">
      <c r="A359" s="8"/>
      <c r="B359" s="9"/>
      <c r="C359" s="9"/>
      <c r="E359" s="9"/>
      <c r="F359" s="9"/>
      <c r="G359" s="9"/>
      <c r="H359" s="9"/>
    </row>
    <row r="371" ht="15.75" spans="1:8">
      <c r="A371" s="7"/>
      <c r="B371" s="7"/>
      <c r="C371" s="7"/>
      <c r="E371" s="7"/>
      <c r="F371" s="7"/>
      <c r="G371" s="7"/>
      <c r="H371" s="7"/>
    </row>
    <row r="372" spans="1:8">
      <c r="A372" s="8"/>
      <c r="B372" s="9"/>
      <c r="C372" s="9"/>
      <c r="E372" s="9"/>
      <c r="F372" s="9"/>
      <c r="G372" s="9"/>
      <c r="H372" s="9"/>
    </row>
    <row r="384" ht="15.75" spans="1:8">
      <c r="A384" s="7"/>
      <c r="B384" s="7"/>
      <c r="C384" s="7"/>
      <c r="E384" s="7"/>
      <c r="F384" s="7"/>
      <c r="G384" s="7"/>
      <c r="H384" s="7"/>
    </row>
    <row r="385" spans="1:8">
      <c r="A385" s="8"/>
      <c r="B385" s="9"/>
      <c r="C385" s="9"/>
      <c r="E385" s="9"/>
      <c r="F385" s="9"/>
      <c r="G385" s="9"/>
      <c r="H385" s="9"/>
    </row>
    <row r="397" ht="15.75" spans="1:8">
      <c r="A397" s="7"/>
      <c r="B397" s="7"/>
      <c r="C397" s="7"/>
      <c r="E397" s="7"/>
      <c r="F397" s="7"/>
      <c r="G397" s="7"/>
      <c r="H397" s="7"/>
    </row>
    <row r="398" spans="1:8">
      <c r="A398" s="8"/>
      <c r="B398" s="9"/>
      <c r="C398" s="9"/>
      <c r="E398" s="9"/>
      <c r="F398" s="9"/>
      <c r="G398" s="9"/>
      <c r="H398" s="9"/>
    </row>
    <row r="410" ht="15.75" spans="1:8">
      <c r="A410" s="7"/>
      <c r="B410" s="7"/>
      <c r="C410" s="7"/>
      <c r="E410" s="7"/>
      <c r="F410" s="7"/>
      <c r="G410" s="7"/>
      <c r="H410" s="7"/>
    </row>
    <row r="411" spans="1:8">
      <c r="A411" s="8"/>
      <c r="B411" s="9"/>
      <c r="C411" s="9"/>
      <c r="E411" s="9"/>
      <c r="F411" s="9"/>
      <c r="G411" s="9"/>
      <c r="H411" s="9"/>
    </row>
    <row r="423" ht="15.75" spans="1:8">
      <c r="A423" s="7"/>
      <c r="B423" s="7"/>
      <c r="C423" s="7"/>
      <c r="E423" s="7"/>
      <c r="F423" s="7"/>
      <c r="G423" s="7"/>
      <c r="H423" s="7"/>
    </row>
    <row r="424" spans="1:8">
      <c r="A424" s="8"/>
      <c r="B424" s="9"/>
      <c r="C424" s="9"/>
      <c r="E424" s="9"/>
      <c r="F424" s="9"/>
      <c r="G424" s="9"/>
      <c r="H424" s="9"/>
    </row>
    <row r="436" ht="15.75" spans="1:8">
      <c r="A436" s="7"/>
      <c r="B436" s="7"/>
      <c r="C436" s="7"/>
      <c r="E436" s="7"/>
      <c r="F436" s="7"/>
      <c r="G436" s="7"/>
      <c r="H436" s="7"/>
    </row>
    <row r="437" spans="1:8">
      <c r="A437" s="8"/>
      <c r="B437" s="9"/>
      <c r="C437" s="9"/>
      <c r="E437" s="9"/>
      <c r="F437" s="9"/>
      <c r="G437" s="9"/>
      <c r="H437" s="9"/>
    </row>
    <row r="449" ht="15.75" spans="1:8">
      <c r="A449" s="7"/>
      <c r="B449" s="7"/>
      <c r="C449" s="7"/>
      <c r="E449" s="7"/>
      <c r="F449" s="7"/>
      <c r="G449" s="7"/>
      <c r="H449" s="7"/>
    </row>
    <row r="450" spans="1:8">
      <c r="A450" s="8"/>
      <c r="B450" s="9"/>
      <c r="C450" s="9"/>
      <c r="E450" s="9"/>
      <c r="F450" s="9"/>
      <c r="G450" s="9"/>
      <c r="H450" s="9"/>
    </row>
    <row r="462" ht="15.75" spans="1:8">
      <c r="A462" s="7"/>
      <c r="B462" s="7"/>
      <c r="C462" s="7"/>
      <c r="E462" s="7"/>
      <c r="F462" s="7"/>
      <c r="G462" s="7"/>
      <c r="H462" s="7"/>
    </row>
    <row r="463" spans="1:8">
      <c r="A463" s="8"/>
      <c r="B463" s="9"/>
      <c r="C463" s="9"/>
      <c r="E463" s="9"/>
      <c r="F463" s="9"/>
      <c r="G463" s="9"/>
      <c r="H463" s="9"/>
    </row>
    <row r="475" ht="15.75" spans="1:8">
      <c r="A475" s="7"/>
      <c r="B475" s="7"/>
      <c r="C475" s="7"/>
      <c r="E475" s="7"/>
      <c r="F475" s="7"/>
      <c r="G475" s="7"/>
      <c r="H475" s="7"/>
    </row>
    <row r="476" spans="1:8">
      <c r="A476" s="8"/>
      <c r="B476" s="9"/>
      <c r="C476" s="9"/>
      <c r="E476" s="9"/>
      <c r="F476" s="9"/>
      <c r="G476" s="9"/>
      <c r="H476" s="9"/>
    </row>
    <row r="488" ht="15.75" spans="1:8">
      <c r="A488" s="7"/>
      <c r="B488" s="7"/>
      <c r="C488" s="7"/>
      <c r="E488" s="7"/>
      <c r="F488" s="7"/>
      <c r="G488" s="7"/>
      <c r="H488" s="7"/>
    </row>
    <row r="489" spans="1:8">
      <c r="A489" s="8"/>
      <c r="B489" s="9"/>
      <c r="C489" s="9"/>
      <c r="E489" s="9"/>
      <c r="F489" s="9"/>
      <c r="G489" s="9"/>
      <c r="H489" s="9"/>
    </row>
    <row r="501" ht="15.75" spans="1:8">
      <c r="A501" s="7"/>
      <c r="B501" s="7"/>
      <c r="C501" s="7"/>
      <c r="E501" s="7"/>
      <c r="F501" s="7"/>
      <c r="G501" s="7"/>
      <c r="H501" s="7"/>
    </row>
    <row r="502" spans="1:8">
      <c r="A502" s="8"/>
      <c r="B502" s="9"/>
      <c r="C502" s="9"/>
      <c r="E502" s="9"/>
      <c r="F502" s="9"/>
      <c r="G502" s="9"/>
      <c r="H502" s="9"/>
    </row>
    <row r="514" ht="15.75" spans="1:8">
      <c r="A514" s="7"/>
      <c r="B514" s="7"/>
      <c r="C514" s="7"/>
      <c r="E514" s="7"/>
      <c r="F514" s="7"/>
      <c r="G514" s="7"/>
      <c r="H514" s="7"/>
    </row>
    <row r="515" spans="1:8">
      <c r="A515" s="8"/>
      <c r="B515" s="9"/>
      <c r="C515" s="9"/>
      <c r="E515" s="9"/>
      <c r="F515" s="9"/>
      <c r="G515" s="9"/>
      <c r="H515" s="9"/>
    </row>
    <row r="527" ht="15.75" spans="1:8">
      <c r="A527" s="7"/>
      <c r="B527" s="7"/>
      <c r="C527" s="7"/>
      <c r="E527" s="7"/>
      <c r="F527" s="7"/>
      <c r="G527" s="7"/>
      <c r="H527" s="7"/>
    </row>
    <row r="528" spans="1:8">
      <c r="A528" s="8"/>
      <c r="B528" s="9"/>
      <c r="C528" s="9"/>
      <c r="E528" s="9"/>
      <c r="F528" s="9"/>
      <c r="G528" s="9"/>
      <c r="H528" s="9"/>
    </row>
    <row r="540" ht="15.75" spans="1:8">
      <c r="A540" s="7"/>
      <c r="B540" s="7"/>
      <c r="C540" s="7"/>
      <c r="E540" s="7"/>
      <c r="F540" s="7"/>
      <c r="G540" s="7"/>
      <c r="H540" s="7"/>
    </row>
    <row r="541" spans="1:8">
      <c r="A541" s="8"/>
      <c r="B541" s="9"/>
      <c r="C541" s="9"/>
      <c r="E541" s="9"/>
      <c r="F541" s="9"/>
      <c r="G541" s="9"/>
      <c r="H541" s="9"/>
    </row>
    <row r="553" ht="15.75" spans="1:8">
      <c r="A553" s="7"/>
      <c r="B553" s="7"/>
      <c r="C553" s="7"/>
      <c r="E553" s="7"/>
      <c r="F553" s="7"/>
      <c r="G553" s="7"/>
      <c r="H553" s="7"/>
    </row>
    <row r="554" spans="1:8">
      <c r="A554" s="8"/>
      <c r="B554" s="9"/>
      <c r="C554" s="9"/>
      <c r="E554" s="9"/>
      <c r="F554" s="9"/>
      <c r="G554" s="9"/>
      <c r="H554" s="9"/>
    </row>
    <row r="566" ht="15.75" spans="1:8">
      <c r="A566" s="7"/>
      <c r="B566" s="7"/>
      <c r="C566" s="7"/>
      <c r="E566" s="7"/>
      <c r="F566" s="7"/>
      <c r="G566" s="7"/>
      <c r="H566" s="7"/>
    </row>
    <row r="567" spans="1:8">
      <c r="A567" s="8"/>
      <c r="B567" s="9"/>
      <c r="C567" s="9"/>
      <c r="E567" s="9"/>
      <c r="F567" s="9"/>
      <c r="G567" s="9"/>
      <c r="H567" s="9"/>
    </row>
    <row r="579" ht="15.75" spans="1:8">
      <c r="A579" s="7"/>
      <c r="B579" s="7"/>
      <c r="C579" s="7"/>
      <c r="E579" s="7"/>
      <c r="F579" s="7"/>
      <c r="G579" s="7"/>
      <c r="H579" s="7"/>
    </row>
    <row r="580" spans="1:8">
      <c r="A580" s="8"/>
      <c r="B580" s="9"/>
      <c r="C580" s="9"/>
      <c r="E580" s="9"/>
      <c r="F580" s="9"/>
      <c r="G580" s="9"/>
      <c r="H580" s="9"/>
    </row>
    <row r="592" ht="15.75" spans="1:8">
      <c r="A592" s="7"/>
      <c r="B592" s="7"/>
      <c r="C592" s="7"/>
      <c r="E592" s="7"/>
      <c r="F592" s="7"/>
      <c r="G592" s="7"/>
      <c r="H592" s="7"/>
    </row>
    <row r="593" spans="1:8">
      <c r="A593" s="8"/>
      <c r="B593" s="9"/>
      <c r="C593" s="9"/>
      <c r="E593" s="9"/>
      <c r="F593" s="9"/>
      <c r="G593" s="9"/>
      <c r="H593" s="9"/>
    </row>
    <row r="605" ht="15.75" spans="1:8">
      <c r="A605" s="7"/>
      <c r="B605" s="7"/>
      <c r="C605" s="7"/>
      <c r="E605" s="7"/>
      <c r="F605" s="7"/>
      <c r="G605" s="7"/>
      <c r="H605" s="7"/>
    </row>
    <row r="606" spans="1:8">
      <c r="A606" s="8"/>
      <c r="B606" s="9"/>
      <c r="C606" s="9"/>
      <c r="E606" s="9"/>
      <c r="F606" s="9"/>
      <c r="G606" s="9"/>
      <c r="H606" s="9"/>
    </row>
    <row r="618" ht="15.75" spans="1:8">
      <c r="A618" s="7"/>
      <c r="B618" s="7"/>
      <c r="C618" s="7"/>
      <c r="E618" s="7"/>
      <c r="F618" s="7"/>
      <c r="G618" s="7"/>
      <c r="H618" s="7"/>
    </row>
    <row r="619" spans="1:8">
      <c r="A619" s="8"/>
      <c r="B619" s="9"/>
      <c r="C619" s="9"/>
      <c r="E619" s="9"/>
      <c r="F619" s="9"/>
      <c r="G619" s="9"/>
      <c r="H619" s="9"/>
    </row>
    <row r="631" ht="15.75" spans="1:8">
      <c r="A631" s="7"/>
      <c r="B631" s="7"/>
      <c r="C631" s="7"/>
      <c r="E631" s="7"/>
      <c r="F631" s="7"/>
      <c r="G631" s="7"/>
      <c r="H631" s="7"/>
    </row>
    <row r="632" spans="1:8">
      <c r="A632" s="8"/>
      <c r="B632" s="9"/>
      <c r="C632" s="9"/>
      <c r="E632" s="9"/>
      <c r="F632" s="9"/>
      <c r="G632" s="9"/>
      <c r="H632" s="9"/>
    </row>
    <row r="644" ht="15.75" spans="1:8">
      <c r="A644" s="7"/>
      <c r="B644" s="7"/>
      <c r="C644" s="7"/>
      <c r="E644" s="7"/>
      <c r="F644" s="7"/>
      <c r="G644" s="7"/>
      <c r="H644" s="7"/>
    </row>
    <row r="645" spans="1:8">
      <c r="A645" s="8"/>
      <c r="B645" s="9"/>
      <c r="C645" s="9"/>
      <c r="E645" s="9"/>
      <c r="F645" s="9"/>
      <c r="G645" s="9"/>
      <c r="H645" s="9"/>
    </row>
    <row r="657" ht="15.75" spans="1:8">
      <c r="A657" s="7"/>
      <c r="B657" s="7"/>
      <c r="C657" s="7"/>
      <c r="E657" s="7"/>
      <c r="F657" s="7"/>
      <c r="G657" s="7"/>
      <c r="H657" s="7"/>
    </row>
    <row r="658" spans="1:8">
      <c r="A658" s="8"/>
      <c r="B658" s="9"/>
      <c r="C658" s="9"/>
      <c r="E658" s="9"/>
      <c r="F658" s="9"/>
      <c r="G658" s="9"/>
      <c r="H658" s="9"/>
    </row>
    <row r="670" ht="15.75" spans="1:8">
      <c r="A670" s="7"/>
      <c r="B670" s="7"/>
      <c r="C670" s="7"/>
      <c r="E670" s="7"/>
      <c r="F670" s="7"/>
      <c r="G670" s="7"/>
      <c r="H670" s="7"/>
    </row>
    <row r="671" spans="1:8">
      <c r="A671" s="8"/>
      <c r="B671" s="9"/>
      <c r="C671" s="9"/>
      <c r="E671" s="9"/>
      <c r="F671" s="9"/>
      <c r="G671" s="9"/>
      <c r="H671" s="9"/>
    </row>
    <row r="683" ht="15.75" spans="1:8">
      <c r="A683" s="7"/>
      <c r="B683" s="7"/>
      <c r="C683" s="7"/>
      <c r="E683" s="7"/>
      <c r="F683" s="7"/>
      <c r="G683" s="7"/>
      <c r="H683" s="7"/>
    </row>
    <row r="684" spans="1:8">
      <c r="A684" s="8"/>
      <c r="B684" s="9"/>
      <c r="C684" s="9"/>
      <c r="E684" s="9"/>
      <c r="F684" s="9"/>
      <c r="G684" s="9"/>
      <c r="H684" s="9"/>
    </row>
    <row r="696" ht="15.75" spans="1:8">
      <c r="A696" s="7"/>
      <c r="B696" s="7"/>
      <c r="C696" s="7"/>
      <c r="E696" s="7"/>
      <c r="F696" s="7"/>
      <c r="G696" s="7"/>
      <c r="H696" s="7"/>
    </row>
    <row r="697" spans="1:8">
      <c r="A697" s="8"/>
      <c r="B697" s="9"/>
      <c r="C697" s="9"/>
      <c r="E697" s="9"/>
      <c r="F697" s="9"/>
      <c r="G697" s="9"/>
      <c r="H697" s="9"/>
    </row>
    <row r="709" ht="15.75" spans="1:8">
      <c r="A709" s="7"/>
      <c r="B709" s="7"/>
      <c r="C709" s="7"/>
      <c r="E709" s="7"/>
      <c r="F709" s="7"/>
      <c r="G709" s="7"/>
      <c r="H709" s="7"/>
    </row>
    <row r="710" spans="1:8">
      <c r="A710" s="8"/>
      <c r="B710" s="9"/>
      <c r="C710" s="9"/>
      <c r="E710" s="9"/>
      <c r="F710" s="9"/>
      <c r="G710" s="9"/>
      <c r="H710" s="9"/>
    </row>
    <row r="722" ht="15.75" spans="1:8">
      <c r="A722" s="7"/>
      <c r="B722" s="7"/>
      <c r="C722" s="7"/>
      <c r="E722" s="7"/>
      <c r="F722" s="7"/>
      <c r="G722" s="7"/>
      <c r="H722" s="7"/>
    </row>
    <row r="723" spans="1:8">
      <c r="A723" s="8"/>
      <c r="B723" s="9"/>
      <c r="C723" s="9"/>
      <c r="E723" s="9"/>
      <c r="F723" s="9"/>
      <c r="G723" s="9"/>
      <c r="H723" s="9"/>
    </row>
    <row r="735" ht="15.75" spans="1:8">
      <c r="A735" s="7"/>
      <c r="B735" s="7"/>
      <c r="C735" s="7"/>
      <c r="E735" s="7"/>
      <c r="F735" s="7"/>
      <c r="G735" s="7"/>
      <c r="H735" s="7"/>
    </row>
    <row r="736" spans="1:8">
      <c r="A736" s="8"/>
      <c r="B736" s="9"/>
      <c r="C736" s="9"/>
      <c r="E736" s="9"/>
      <c r="F736" s="9"/>
      <c r="G736" s="9"/>
      <c r="H736" s="9"/>
    </row>
    <row r="748" ht="15.75" spans="1:8">
      <c r="A748" s="7"/>
      <c r="B748" s="7"/>
      <c r="C748" s="7"/>
      <c r="E748" s="7"/>
      <c r="F748" s="7"/>
      <c r="G748" s="7"/>
      <c r="H748" s="7"/>
    </row>
    <row r="749" spans="1:8">
      <c r="A749" s="8"/>
      <c r="B749" s="9"/>
      <c r="C749" s="9"/>
      <c r="E749" s="9"/>
      <c r="F749" s="9"/>
      <c r="G749" s="9"/>
      <c r="H749" s="9"/>
    </row>
    <row r="761" ht="15.75" spans="1:8">
      <c r="A761" s="7"/>
      <c r="B761" s="7"/>
      <c r="C761" s="7"/>
      <c r="E761" s="7"/>
      <c r="F761" s="7"/>
      <c r="G761" s="7"/>
      <c r="H761" s="7"/>
    </row>
    <row r="762" spans="1:8">
      <c r="A762" s="8"/>
      <c r="B762" s="9"/>
      <c r="C762" s="9"/>
      <c r="E762" s="9"/>
      <c r="F762" s="9"/>
      <c r="G762" s="9"/>
      <c r="H762" s="9"/>
    </row>
    <row r="774" ht="15.75" spans="1:8">
      <c r="A774" s="7"/>
      <c r="B774" s="7"/>
      <c r="C774" s="7"/>
      <c r="E774" s="7"/>
      <c r="F774" s="7"/>
      <c r="G774" s="7"/>
      <c r="H774" s="7"/>
    </row>
    <row r="775" spans="1:8">
      <c r="A775" s="8"/>
      <c r="B775" s="9"/>
      <c r="C775" s="9"/>
      <c r="E775" s="9"/>
      <c r="F775" s="9"/>
      <c r="G775" s="9"/>
      <c r="H775" s="9"/>
    </row>
    <row r="787" ht="15.75" spans="1:8">
      <c r="A787" s="7"/>
      <c r="B787" s="7"/>
      <c r="C787" s="7"/>
      <c r="E787" s="7"/>
      <c r="F787" s="7"/>
      <c r="G787" s="7"/>
      <c r="H787" s="7"/>
    </row>
    <row r="788" spans="1:8">
      <c r="A788" s="8"/>
      <c r="B788" s="9"/>
      <c r="C788" s="9"/>
      <c r="E788" s="9"/>
      <c r="F788" s="9"/>
      <c r="G788" s="9"/>
      <c r="H788" s="9"/>
    </row>
    <row r="800" ht="15.75" spans="1:8">
      <c r="A800" s="7"/>
      <c r="B800" s="7"/>
      <c r="C800" s="7"/>
      <c r="E800" s="7"/>
      <c r="F800" s="7"/>
      <c r="G800" s="7"/>
      <c r="H800" s="7"/>
    </row>
    <row r="801" spans="1:8">
      <c r="A801" s="8"/>
      <c r="B801" s="9"/>
      <c r="C801" s="9"/>
      <c r="E801" s="9"/>
      <c r="F801" s="9"/>
      <c r="G801" s="9"/>
      <c r="H801" s="9"/>
    </row>
    <row r="813" ht="15.75" spans="1:8">
      <c r="A813" s="7"/>
      <c r="B813" s="7"/>
      <c r="C813" s="7"/>
      <c r="E813" s="7"/>
      <c r="F813" s="7"/>
      <c r="G813" s="7"/>
      <c r="H813" s="7"/>
    </row>
    <row r="814" spans="1:8">
      <c r="A814" s="8"/>
      <c r="B814" s="9"/>
      <c r="C814" s="9"/>
      <c r="E814" s="9"/>
      <c r="F814" s="9"/>
      <c r="G814" s="9"/>
      <c r="H814" s="9"/>
    </row>
    <row r="826" ht="15.75" spans="1:8">
      <c r="A826" s="7"/>
      <c r="B826" s="7"/>
      <c r="C826" s="7"/>
      <c r="E826" s="7"/>
      <c r="F826" s="7"/>
      <c r="G826" s="7"/>
      <c r="H826" s="7"/>
    </row>
    <row r="827" spans="1:8">
      <c r="A827" s="8"/>
      <c r="B827" s="9"/>
      <c r="C827" s="9"/>
      <c r="E827" s="9"/>
      <c r="F827" s="9"/>
      <c r="G827" s="9"/>
      <c r="H827" s="9"/>
    </row>
    <row r="839" ht="15.75" spans="1:8">
      <c r="A839" s="7"/>
      <c r="B839" s="7"/>
      <c r="C839" s="7"/>
      <c r="E839" s="7"/>
      <c r="F839" s="7"/>
      <c r="G839" s="7"/>
      <c r="H839" s="7"/>
    </row>
    <row r="840" spans="1:8">
      <c r="A840" s="8"/>
      <c r="B840" s="9"/>
      <c r="C840" s="9"/>
      <c r="E840" s="9"/>
      <c r="F840" s="9"/>
      <c r="G840" s="9"/>
      <c r="H840" s="9"/>
    </row>
    <row r="852" ht="15.75" spans="1:8">
      <c r="A852" s="7"/>
      <c r="B852" s="7"/>
      <c r="C852" s="7"/>
      <c r="E852" s="7"/>
      <c r="F852" s="7"/>
      <c r="G852" s="7"/>
      <c r="H852" s="7"/>
    </row>
    <row r="853" spans="1:8">
      <c r="A853" s="8"/>
      <c r="B853" s="9"/>
      <c r="C853" s="9"/>
      <c r="E853" s="9"/>
      <c r="F853" s="9"/>
      <c r="G853" s="9"/>
      <c r="H853" s="9"/>
    </row>
    <row r="865" ht="15.75" spans="1:8">
      <c r="A865" s="7"/>
      <c r="B865" s="7"/>
      <c r="C865" s="7"/>
      <c r="E865" s="7"/>
      <c r="F865" s="7"/>
      <c r="G865" s="7"/>
      <c r="H865" s="7"/>
    </row>
    <row r="866" spans="1:8">
      <c r="A866" s="8"/>
      <c r="B866" s="9"/>
      <c r="C866" s="9"/>
      <c r="E866" s="9"/>
      <c r="F866" s="9"/>
      <c r="G866" s="9"/>
      <c r="H866" s="9"/>
    </row>
    <row r="878" ht="15.75" spans="1:8">
      <c r="A878" s="7"/>
      <c r="B878" s="7"/>
      <c r="C878" s="7"/>
      <c r="E878" s="7"/>
      <c r="F878" s="7"/>
      <c r="G878" s="7"/>
      <c r="H878" s="7"/>
    </row>
    <row r="879" spans="1:8">
      <c r="A879" s="8"/>
      <c r="B879" s="9"/>
      <c r="C879" s="9"/>
      <c r="E879" s="9"/>
      <c r="F879" s="9"/>
      <c r="G879" s="9"/>
      <c r="H879" s="9"/>
    </row>
    <row r="891" ht="15.75" spans="1:8">
      <c r="A891" s="7"/>
      <c r="B891" s="7"/>
      <c r="C891" s="7"/>
      <c r="E891" s="7"/>
      <c r="F891" s="7"/>
      <c r="G891" s="7"/>
      <c r="H891" s="7"/>
    </row>
    <row r="892" spans="1:8">
      <c r="A892" s="8"/>
      <c r="B892" s="9"/>
      <c r="C892" s="9"/>
      <c r="E892" s="9"/>
      <c r="F892" s="9"/>
      <c r="G892" s="9"/>
      <c r="H892" s="9"/>
    </row>
    <row r="904" ht="15.75" spans="1:8">
      <c r="A904" s="7"/>
      <c r="B904" s="7"/>
      <c r="C904" s="7"/>
      <c r="E904" s="7"/>
      <c r="F904" s="7"/>
      <c r="G904" s="7"/>
      <c r="H904" s="7"/>
    </row>
    <row r="905" spans="1:8">
      <c r="A905" s="8"/>
      <c r="B905" s="9"/>
      <c r="C905" s="9"/>
      <c r="E905" s="9"/>
      <c r="F905" s="9"/>
      <c r="G905" s="9"/>
      <c r="H905" s="9"/>
    </row>
    <row r="917" ht="15.75" spans="1:8">
      <c r="A917" s="7"/>
      <c r="B917" s="7"/>
      <c r="C917" s="7"/>
      <c r="E917" s="7"/>
      <c r="F917" s="7"/>
      <c r="G917" s="7"/>
      <c r="H917" s="7"/>
    </row>
    <row r="918" spans="1:8">
      <c r="A918" s="8"/>
      <c r="B918" s="9"/>
      <c r="C918" s="9"/>
      <c r="E918" s="9"/>
      <c r="F918" s="9"/>
      <c r="G918" s="9"/>
      <c r="H918" s="9"/>
    </row>
    <row r="930" ht="15.75" spans="1:8">
      <c r="A930" s="7"/>
      <c r="B930" s="7"/>
      <c r="C930" s="7"/>
      <c r="E930" s="7"/>
      <c r="F930" s="7"/>
      <c r="G930" s="7"/>
      <c r="H930" s="7"/>
    </row>
    <row r="931" spans="1:8">
      <c r="A931" s="8"/>
      <c r="B931" s="9"/>
      <c r="C931" s="9"/>
      <c r="E931" s="9"/>
      <c r="F931" s="9"/>
      <c r="G931" s="9"/>
      <c r="H931" s="9"/>
    </row>
    <row r="943" ht="15.75" spans="1:8">
      <c r="A943" s="7"/>
      <c r="B943" s="7"/>
      <c r="C943" s="7"/>
      <c r="E943" s="7"/>
      <c r="F943" s="7"/>
      <c r="G943" s="7"/>
      <c r="H943" s="7"/>
    </row>
    <row r="944" spans="1:8">
      <c r="A944" s="8"/>
      <c r="B944" s="9"/>
      <c r="C944" s="9"/>
      <c r="E944" s="9"/>
      <c r="F944" s="9"/>
      <c r="G944" s="9"/>
      <c r="H944" s="9"/>
    </row>
    <row r="956" ht="15.75" spans="1:8">
      <c r="A956" s="7"/>
      <c r="B956" s="7"/>
      <c r="C956" s="7"/>
      <c r="E956" s="7"/>
      <c r="F956" s="7"/>
      <c r="G956" s="7"/>
      <c r="H956" s="7"/>
    </row>
    <row r="957" spans="1:8">
      <c r="A957" s="8"/>
      <c r="B957" s="9"/>
      <c r="C957" s="9"/>
      <c r="E957" s="9"/>
      <c r="F957" s="9"/>
      <c r="G957" s="9"/>
      <c r="H957" s="9"/>
    </row>
    <row r="969" ht="15.75" spans="1:8">
      <c r="A969" s="7"/>
      <c r="B969" s="7"/>
      <c r="C969" s="7"/>
      <c r="E969" s="7"/>
      <c r="F969" s="7"/>
      <c r="G969" s="7"/>
      <c r="H969" s="7"/>
    </row>
    <row r="970" spans="1:8">
      <c r="A970" s="8"/>
      <c r="B970" s="9"/>
      <c r="C970" s="9"/>
      <c r="E970" s="9"/>
      <c r="F970" s="9"/>
      <c r="G970" s="9"/>
      <c r="H970" s="9"/>
    </row>
    <row r="982" ht="15.75" spans="1:8">
      <c r="A982" s="7"/>
      <c r="B982" s="7"/>
      <c r="C982" s="7"/>
      <c r="E982" s="7"/>
      <c r="F982" s="7"/>
      <c r="G982" s="7"/>
      <c r="H982" s="7"/>
    </row>
    <row r="983" spans="1:8">
      <c r="A983" s="8"/>
      <c r="B983" s="9"/>
      <c r="C983" s="9"/>
      <c r="E983" s="9"/>
      <c r="F983" s="9"/>
      <c r="G983" s="9"/>
      <c r="H983" s="9"/>
    </row>
    <row r="995" ht="15.75" spans="1:8">
      <c r="A995" s="7"/>
      <c r="B995" s="7"/>
      <c r="C995" s="7"/>
      <c r="E995" s="7"/>
      <c r="F995" s="7"/>
      <c r="G995" s="7"/>
      <c r="H995" s="7"/>
    </row>
    <row r="996" spans="1:8">
      <c r="A996" s="8"/>
      <c r="B996" s="9"/>
      <c r="C996" s="9"/>
      <c r="E996" s="9"/>
      <c r="F996" s="9"/>
      <c r="G996" s="9"/>
      <c r="H996" s="9"/>
    </row>
    <row r="1008" ht="15.75" spans="1:8">
      <c r="A1008" s="7"/>
      <c r="B1008" s="7"/>
      <c r="C1008" s="7"/>
      <c r="E1008" s="7"/>
      <c r="F1008" s="7"/>
      <c r="G1008" s="7"/>
      <c r="H1008" s="7"/>
    </row>
    <row r="1009" spans="1:8">
      <c r="A1009" s="8"/>
      <c r="B1009" s="9"/>
      <c r="C1009" s="9"/>
      <c r="E1009" s="9"/>
      <c r="F1009" s="9"/>
      <c r="G1009" s="9"/>
      <c r="H1009" s="9"/>
    </row>
    <row r="1021" ht="15.75" spans="1:8">
      <c r="A1021" s="7"/>
      <c r="B1021" s="7"/>
      <c r="C1021" s="7"/>
      <c r="E1021" s="7"/>
      <c r="F1021" s="7"/>
      <c r="G1021" s="7"/>
      <c r="H1021" s="7"/>
    </row>
    <row r="1022" spans="1:8">
      <c r="A1022" s="8"/>
      <c r="B1022" s="9"/>
      <c r="C1022" s="9"/>
      <c r="E1022" s="9"/>
      <c r="F1022" s="9"/>
      <c r="G1022" s="9"/>
      <c r="H1022" s="9"/>
    </row>
    <row r="1034" ht="15.75" spans="1:8">
      <c r="A1034" s="7"/>
      <c r="B1034" s="7"/>
      <c r="C1034" s="7"/>
      <c r="E1034" s="7"/>
      <c r="F1034" s="7"/>
      <c r="G1034" s="7"/>
      <c r="H1034" s="7"/>
    </row>
    <row r="1035" spans="1:8">
      <c r="A1035" s="8"/>
      <c r="B1035" s="9"/>
      <c r="C1035" s="9"/>
      <c r="E1035" s="9"/>
      <c r="F1035" s="9"/>
      <c r="G1035" s="9"/>
      <c r="H1035" s="9"/>
    </row>
    <row r="1047" ht="15.75" spans="1:8">
      <c r="A1047" s="7"/>
      <c r="B1047" s="7"/>
      <c r="C1047" s="7"/>
      <c r="E1047" s="7"/>
      <c r="F1047" s="7"/>
      <c r="G1047" s="7"/>
      <c r="H1047" s="7"/>
    </row>
    <row r="1048" spans="1:8">
      <c r="A1048" s="8"/>
      <c r="B1048" s="9"/>
      <c r="C1048" s="9"/>
      <c r="E1048" s="9"/>
      <c r="F1048" s="9"/>
      <c r="G1048" s="9"/>
      <c r="H1048" s="9"/>
    </row>
    <row r="1060" ht="15.75" spans="1:8">
      <c r="A1060" s="7"/>
      <c r="B1060" s="7"/>
      <c r="C1060" s="7"/>
      <c r="E1060" s="7"/>
      <c r="F1060" s="7"/>
      <c r="G1060" s="7"/>
      <c r="H1060" s="7"/>
    </row>
    <row r="1061" spans="1:8">
      <c r="A1061" s="8"/>
      <c r="B1061" s="9"/>
      <c r="C1061" s="9"/>
      <c r="E1061" s="9"/>
      <c r="F1061" s="9"/>
      <c r="G1061" s="9"/>
      <c r="H1061" s="9"/>
    </row>
    <row r="1073" ht="15.75" spans="1:8">
      <c r="A1073" s="7"/>
      <c r="B1073" s="7"/>
      <c r="C1073" s="7"/>
      <c r="E1073" s="7"/>
      <c r="F1073" s="7"/>
      <c r="G1073" s="7"/>
      <c r="H1073" s="7"/>
    </row>
    <row r="1074" spans="1:8">
      <c r="A1074" s="8"/>
      <c r="B1074" s="9"/>
      <c r="C1074" s="9"/>
      <c r="E1074" s="9"/>
      <c r="F1074" s="9"/>
      <c r="G1074" s="9"/>
      <c r="H1074" s="9"/>
    </row>
    <row r="1086" ht="15.75" spans="1:8">
      <c r="A1086" s="7"/>
      <c r="B1086" s="7"/>
      <c r="C1086" s="7"/>
      <c r="E1086" s="7"/>
      <c r="F1086" s="7"/>
      <c r="G1086" s="7"/>
      <c r="H1086" s="7"/>
    </row>
    <row r="1087" spans="1:8">
      <c r="A1087" s="8"/>
      <c r="B1087" s="9"/>
      <c r="C1087" s="9"/>
      <c r="E1087" s="9"/>
      <c r="F1087" s="9"/>
      <c r="G1087" s="9"/>
      <c r="H1087" s="9"/>
    </row>
    <row r="1099" ht="15.75" spans="1:8">
      <c r="A1099" s="7"/>
      <c r="B1099" s="7"/>
      <c r="C1099" s="7"/>
      <c r="E1099" s="7"/>
      <c r="F1099" s="7"/>
      <c r="G1099" s="7"/>
      <c r="H1099" s="7"/>
    </row>
    <row r="1100" spans="1:8">
      <c r="A1100" s="8"/>
      <c r="B1100" s="9"/>
      <c r="C1100" s="9"/>
      <c r="E1100" s="9"/>
      <c r="F1100" s="9"/>
      <c r="G1100" s="9"/>
      <c r="H1100" s="9"/>
    </row>
    <row r="1112" ht="15.75" spans="1:8">
      <c r="A1112" s="7"/>
      <c r="B1112" s="7"/>
      <c r="C1112" s="7"/>
      <c r="E1112" s="7"/>
      <c r="F1112" s="7"/>
      <c r="G1112" s="7"/>
      <c r="H1112" s="7"/>
    </row>
    <row r="1113" spans="1:8">
      <c r="A1113" s="8"/>
      <c r="B1113" s="9"/>
      <c r="C1113" s="9"/>
      <c r="E1113" s="9"/>
      <c r="F1113" s="9"/>
      <c r="G1113" s="9"/>
      <c r="H1113" s="9"/>
    </row>
    <row r="1125" ht="15.75" spans="1:8">
      <c r="A1125" s="7"/>
      <c r="B1125" s="7"/>
      <c r="C1125" s="7"/>
      <c r="E1125" s="7"/>
      <c r="F1125" s="7"/>
      <c r="G1125" s="7"/>
      <c r="H1125" s="7"/>
    </row>
    <row r="1126" spans="1:8">
      <c r="A1126" s="8"/>
      <c r="B1126" s="9"/>
      <c r="C1126" s="9"/>
      <c r="E1126" s="9"/>
      <c r="F1126" s="9"/>
      <c r="G1126" s="9"/>
      <c r="H1126" s="9"/>
    </row>
    <row r="1138" ht="15.75" spans="1:8">
      <c r="A1138" s="7"/>
      <c r="B1138" s="7"/>
      <c r="C1138" s="7"/>
      <c r="E1138" s="7"/>
      <c r="F1138" s="7"/>
      <c r="G1138" s="7"/>
      <c r="H1138" s="7"/>
    </row>
    <row r="1139" spans="1:8">
      <c r="A1139" s="8"/>
      <c r="B1139" s="9"/>
      <c r="C1139" s="9"/>
      <c r="E1139" s="9"/>
      <c r="F1139" s="9"/>
      <c r="G1139" s="9"/>
      <c r="H1139" s="9"/>
    </row>
    <row r="1151" ht="15.75" spans="1:8">
      <c r="A1151" s="7"/>
      <c r="B1151" s="7"/>
      <c r="C1151" s="7"/>
      <c r="E1151" s="7"/>
      <c r="F1151" s="7"/>
      <c r="G1151" s="7"/>
      <c r="H1151" s="7"/>
    </row>
    <row r="1152" spans="1:8">
      <c r="A1152" s="8"/>
      <c r="B1152" s="9"/>
      <c r="C1152" s="9"/>
      <c r="E1152" s="9"/>
      <c r="F1152" s="9"/>
      <c r="G1152" s="9"/>
      <c r="H1152" s="9"/>
    </row>
    <row r="1164" ht="15.75" spans="1:8">
      <c r="A1164" s="7"/>
      <c r="B1164" s="7"/>
      <c r="C1164" s="7"/>
      <c r="E1164" s="7"/>
      <c r="F1164" s="7"/>
      <c r="G1164" s="7"/>
      <c r="H1164" s="7"/>
    </row>
    <row r="1165" spans="1:8">
      <c r="A1165" s="8"/>
      <c r="B1165" s="9"/>
      <c r="C1165" s="9"/>
      <c r="E1165" s="9"/>
      <c r="F1165" s="9"/>
      <c r="G1165" s="9"/>
      <c r="H1165" s="9"/>
    </row>
    <row r="1177" ht="15.75" spans="1:8">
      <c r="A1177" s="7"/>
      <c r="B1177" s="7"/>
      <c r="C1177" s="7"/>
      <c r="E1177" s="7"/>
      <c r="F1177" s="7"/>
      <c r="G1177" s="7"/>
      <c r="H1177" s="7"/>
    </row>
    <row r="1178" spans="1:8">
      <c r="A1178" s="8"/>
      <c r="B1178" s="9"/>
      <c r="C1178" s="9"/>
      <c r="E1178" s="9"/>
      <c r="F1178" s="9"/>
      <c r="G1178" s="9"/>
      <c r="H1178" s="9"/>
    </row>
    <row r="1190" ht="15.75" spans="1:8">
      <c r="A1190" s="7"/>
      <c r="B1190" s="7"/>
      <c r="C1190" s="7"/>
      <c r="E1190" s="7"/>
      <c r="F1190" s="7"/>
      <c r="G1190" s="7"/>
      <c r="H1190" s="7"/>
    </row>
    <row r="1191" spans="1:8">
      <c r="A1191" s="8"/>
      <c r="B1191" s="9"/>
      <c r="C1191" s="9"/>
      <c r="E1191" s="9"/>
      <c r="F1191" s="9"/>
      <c r="G1191" s="9"/>
      <c r="H1191" s="9"/>
    </row>
    <row r="1203" ht="15.75" spans="1:8">
      <c r="A1203" s="7"/>
      <c r="B1203" s="7"/>
      <c r="C1203" s="7"/>
      <c r="E1203" s="7"/>
      <c r="F1203" s="7"/>
      <c r="G1203" s="7"/>
      <c r="H1203" s="7"/>
    </row>
    <row r="1204" spans="1:8">
      <c r="A1204" s="8"/>
      <c r="B1204" s="9"/>
      <c r="C1204" s="9"/>
      <c r="E1204" s="9"/>
      <c r="F1204" s="9"/>
      <c r="G1204" s="9"/>
      <c r="H1204" s="9"/>
    </row>
    <row r="1216" ht="15.75" spans="1:8">
      <c r="A1216" s="7"/>
      <c r="B1216" s="7"/>
      <c r="C1216" s="7"/>
      <c r="E1216" s="7"/>
      <c r="F1216" s="7"/>
      <c r="G1216" s="7"/>
      <c r="H1216" s="7"/>
    </row>
    <row r="1217" spans="1:8">
      <c r="A1217" s="8"/>
      <c r="B1217" s="9"/>
      <c r="C1217" s="9"/>
      <c r="E1217" s="9"/>
      <c r="F1217" s="9"/>
      <c r="G1217" s="9"/>
      <c r="H1217" s="9"/>
    </row>
    <row r="1229" ht="15.75" spans="1:8">
      <c r="A1229" s="7"/>
      <c r="B1229" s="7"/>
      <c r="C1229" s="7"/>
      <c r="E1229" s="7"/>
      <c r="F1229" s="7"/>
      <c r="G1229" s="7"/>
      <c r="H1229" s="7"/>
    </row>
    <row r="1230" spans="1:8">
      <c r="A1230" s="8"/>
      <c r="B1230" s="9"/>
      <c r="C1230" s="9"/>
      <c r="E1230" s="9"/>
      <c r="F1230" s="9"/>
      <c r="G1230" s="9"/>
      <c r="H1230" s="9"/>
    </row>
    <row r="1242" ht="15.75" spans="1:8">
      <c r="A1242" s="7"/>
      <c r="B1242" s="7"/>
      <c r="C1242" s="7"/>
      <c r="E1242" s="7"/>
      <c r="F1242" s="7"/>
      <c r="G1242" s="7"/>
      <c r="H1242" s="7"/>
    </row>
    <row r="1243" spans="1:8">
      <c r="A1243" s="8"/>
      <c r="B1243" s="9"/>
      <c r="C1243" s="9"/>
      <c r="E1243" s="9"/>
      <c r="F1243" s="9"/>
      <c r="G1243" s="9"/>
      <c r="H1243" s="9"/>
    </row>
    <row r="1255" ht="15.75" spans="1:8">
      <c r="A1255" s="7"/>
      <c r="B1255" s="7"/>
      <c r="C1255" s="7"/>
      <c r="E1255" s="7"/>
      <c r="F1255" s="7"/>
      <c r="G1255" s="7"/>
      <c r="H1255" s="7"/>
    </row>
    <row r="1256" spans="1:8">
      <c r="A1256" s="8"/>
      <c r="B1256" s="9"/>
      <c r="C1256" s="9"/>
      <c r="E1256" s="9"/>
      <c r="F1256" s="9"/>
      <c r="G1256" s="9"/>
      <c r="H1256" s="9"/>
    </row>
    <row r="1268" ht="15.75" spans="1:8">
      <c r="A1268" s="7"/>
      <c r="B1268" s="7"/>
      <c r="C1268" s="7"/>
      <c r="E1268" s="7"/>
      <c r="F1268" s="7"/>
      <c r="G1268" s="7"/>
      <c r="H1268" s="7"/>
    </row>
    <row r="1269" spans="1:8">
      <c r="A1269" s="8"/>
      <c r="B1269" s="9"/>
      <c r="C1269" s="9"/>
      <c r="E1269" s="9"/>
      <c r="F1269" s="9"/>
      <c r="G1269" s="9"/>
      <c r="H1269" s="9"/>
    </row>
    <row r="1281" ht="15.75" spans="1:8">
      <c r="A1281" s="7"/>
      <c r="B1281" s="7"/>
      <c r="C1281" s="7"/>
      <c r="E1281" s="7"/>
      <c r="F1281" s="7"/>
      <c r="G1281" s="7"/>
      <c r="H1281" s="7"/>
    </row>
    <row r="1282" spans="1:8">
      <c r="A1282" s="8"/>
      <c r="B1282" s="9"/>
      <c r="C1282" s="9"/>
      <c r="E1282" s="9"/>
      <c r="F1282" s="9"/>
      <c r="G1282" s="9"/>
      <c r="H1282" s="9"/>
    </row>
    <row r="1294" ht="15.75" spans="1:8">
      <c r="A1294" s="7"/>
      <c r="B1294" s="7"/>
      <c r="C1294" s="7"/>
      <c r="E1294" s="7"/>
      <c r="F1294" s="7"/>
      <c r="G1294" s="7"/>
      <c r="H1294" s="7"/>
    </row>
    <row r="1295" spans="1:8">
      <c r="A1295" s="8"/>
      <c r="B1295" s="9"/>
      <c r="C1295" s="9"/>
      <c r="E1295" s="9"/>
      <c r="F1295" s="9"/>
      <c r="G1295" s="9"/>
      <c r="H1295" s="9"/>
    </row>
    <row r="1307" ht="15.75" spans="1:8">
      <c r="A1307" s="7"/>
      <c r="B1307" s="7"/>
      <c r="C1307" s="7"/>
      <c r="E1307" s="7"/>
      <c r="F1307" s="7"/>
      <c r="G1307" s="7"/>
      <c r="H1307" s="7"/>
    </row>
    <row r="1308" spans="1:8">
      <c r="A1308" s="8"/>
      <c r="B1308" s="9"/>
      <c r="C1308" s="9"/>
      <c r="E1308" s="9"/>
      <c r="F1308" s="9"/>
      <c r="G1308" s="9"/>
      <c r="H1308" s="9"/>
    </row>
    <row r="1320" ht="15.75" spans="1:8">
      <c r="A1320" s="7"/>
      <c r="B1320" s="7"/>
      <c r="C1320" s="7"/>
      <c r="E1320" s="7"/>
      <c r="F1320" s="7"/>
      <c r="G1320" s="7"/>
      <c r="H1320" s="7"/>
    </row>
    <row r="1321" spans="1:8">
      <c r="A1321" s="8"/>
      <c r="B1321" s="9"/>
      <c r="C1321" s="9"/>
      <c r="E1321" s="9"/>
      <c r="F1321" s="9"/>
      <c r="G1321" s="9"/>
      <c r="H1321" s="9"/>
    </row>
    <row r="1333" ht="15.75" spans="1:8">
      <c r="A1333" s="7"/>
      <c r="B1333" s="7"/>
      <c r="C1333" s="7"/>
      <c r="E1333" s="7"/>
      <c r="F1333" s="7"/>
      <c r="G1333" s="7"/>
      <c r="H1333" s="7"/>
    </row>
    <row r="1334" spans="1:8">
      <c r="A1334" s="8"/>
      <c r="B1334" s="9"/>
      <c r="C1334" s="9"/>
      <c r="E1334" s="9"/>
      <c r="F1334" s="9"/>
      <c r="G1334" s="9"/>
      <c r="H1334" s="9"/>
    </row>
    <row r="1346" ht="15.75" spans="1:8">
      <c r="A1346" s="7"/>
      <c r="B1346" s="7"/>
      <c r="C1346" s="7"/>
      <c r="E1346" s="7"/>
      <c r="F1346" s="7"/>
      <c r="G1346" s="7"/>
      <c r="H1346" s="7"/>
    </row>
    <row r="1347" spans="1:8">
      <c r="A1347" s="8"/>
      <c r="B1347" s="9"/>
      <c r="C1347" s="9"/>
      <c r="E1347" s="9"/>
      <c r="F1347" s="9"/>
      <c r="G1347" s="9"/>
      <c r="H1347" s="9"/>
    </row>
    <row r="1359" ht="15.75" spans="1:8">
      <c r="A1359" s="7"/>
      <c r="B1359" s="7"/>
      <c r="C1359" s="7"/>
      <c r="E1359" s="7"/>
      <c r="F1359" s="7"/>
      <c r="G1359" s="7"/>
      <c r="H1359" s="7"/>
    </row>
    <row r="1360" spans="1:8">
      <c r="A1360" s="8"/>
      <c r="B1360" s="9"/>
      <c r="C1360" s="9"/>
      <c r="E1360" s="9"/>
      <c r="F1360" s="9"/>
      <c r="G1360" s="9"/>
      <c r="H1360" s="9"/>
    </row>
    <row r="1372" ht="15.75" spans="1:8">
      <c r="A1372" s="7"/>
      <c r="B1372" s="7"/>
      <c r="C1372" s="7"/>
      <c r="E1372" s="7"/>
      <c r="F1372" s="7"/>
      <c r="G1372" s="7"/>
      <c r="H1372" s="7"/>
    </row>
    <row r="1373" spans="1:8">
      <c r="A1373" s="8"/>
      <c r="B1373" s="9"/>
      <c r="C1373" s="9"/>
      <c r="E1373" s="9"/>
      <c r="F1373" s="9"/>
      <c r="G1373" s="9"/>
      <c r="H1373" s="9"/>
    </row>
    <row r="1385" ht="15.75" spans="1:8">
      <c r="A1385" s="7"/>
      <c r="B1385" s="7"/>
      <c r="C1385" s="7"/>
      <c r="E1385" s="7"/>
      <c r="F1385" s="7"/>
      <c r="G1385" s="7"/>
      <c r="H1385" s="7"/>
    </row>
    <row r="1386" spans="1:8">
      <c r="A1386" s="8"/>
      <c r="B1386" s="9"/>
      <c r="C1386" s="9"/>
      <c r="E1386" s="9"/>
      <c r="F1386" s="9"/>
      <c r="G1386" s="9"/>
      <c r="H1386" s="9"/>
    </row>
    <row r="1398" ht="15.75" spans="1:8">
      <c r="A1398" s="7"/>
      <c r="B1398" s="7"/>
      <c r="C1398" s="7"/>
      <c r="E1398" s="7"/>
      <c r="F1398" s="7"/>
      <c r="G1398" s="7"/>
      <c r="H1398" s="7"/>
    </row>
    <row r="1399" spans="1:8">
      <c r="A1399" s="8"/>
      <c r="B1399" s="9"/>
      <c r="C1399" s="9"/>
      <c r="E1399" s="9"/>
      <c r="F1399" s="9"/>
      <c r="G1399" s="9"/>
      <c r="H1399" s="9"/>
    </row>
    <row r="1411" ht="15.75" spans="1:8">
      <c r="A1411" s="7"/>
      <c r="B1411" s="7"/>
      <c r="C1411" s="7"/>
      <c r="E1411" s="7"/>
      <c r="F1411" s="7"/>
      <c r="G1411" s="7"/>
      <c r="H1411" s="7"/>
    </row>
    <row r="1412" spans="1:8">
      <c r="A1412" s="8"/>
      <c r="B1412" s="9"/>
      <c r="C1412" s="9"/>
      <c r="E1412" s="9"/>
      <c r="F1412" s="9"/>
      <c r="G1412" s="9"/>
      <c r="H1412" s="9"/>
    </row>
    <row r="1424" ht="15.75" spans="1:8">
      <c r="A1424" s="7"/>
      <c r="B1424" s="7"/>
      <c r="C1424" s="7"/>
      <c r="E1424" s="7"/>
      <c r="F1424" s="7"/>
      <c r="G1424" s="7"/>
      <c r="H1424" s="7"/>
    </row>
    <row r="1425" spans="1:8">
      <c r="A1425" s="8"/>
      <c r="B1425" s="9"/>
      <c r="C1425" s="9"/>
      <c r="E1425" s="9"/>
      <c r="F1425" s="9"/>
      <c r="G1425" s="9"/>
      <c r="H1425" s="9"/>
    </row>
    <row r="1437" ht="15.75" spans="1:8">
      <c r="A1437" s="7"/>
      <c r="B1437" s="7"/>
      <c r="C1437" s="7"/>
      <c r="E1437" s="7"/>
      <c r="F1437" s="7"/>
      <c r="G1437" s="7"/>
      <c r="H1437" s="7"/>
    </row>
    <row r="1438" spans="1:8">
      <c r="A1438" s="8"/>
      <c r="B1438" s="9"/>
      <c r="C1438" s="9"/>
      <c r="E1438" s="9"/>
      <c r="F1438" s="9"/>
      <c r="G1438" s="9"/>
      <c r="H1438" s="9"/>
    </row>
    <row r="1450" ht="15.75" spans="1:8">
      <c r="A1450" s="7"/>
      <c r="B1450" s="7"/>
      <c r="C1450" s="7"/>
      <c r="E1450" s="7"/>
      <c r="F1450" s="7"/>
      <c r="G1450" s="7"/>
      <c r="H1450" s="7"/>
    </row>
    <row r="1451" spans="1:8">
      <c r="A1451" s="8"/>
      <c r="B1451" s="9"/>
      <c r="C1451" s="9"/>
      <c r="E1451" s="9"/>
      <c r="F1451" s="9"/>
      <c r="G1451" s="9"/>
      <c r="H1451" s="9"/>
    </row>
    <row r="1463" ht="15.75" spans="1:8">
      <c r="A1463" s="7"/>
      <c r="B1463" s="7"/>
      <c r="C1463" s="7"/>
      <c r="E1463" s="7"/>
      <c r="F1463" s="7"/>
      <c r="G1463" s="7"/>
      <c r="H1463" s="7"/>
    </row>
    <row r="1464" spans="1:8">
      <c r="A1464" s="8"/>
      <c r="B1464" s="9"/>
      <c r="C1464" s="9"/>
      <c r="E1464" s="9"/>
      <c r="F1464" s="9"/>
      <c r="G1464" s="9"/>
      <c r="H1464" s="9"/>
    </row>
    <row r="1476" ht="15.75" spans="1:8">
      <c r="A1476" s="7"/>
      <c r="B1476" s="7"/>
      <c r="C1476" s="7"/>
      <c r="E1476" s="7"/>
      <c r="F1476" s="7"/>
      <c r="G1476" s="7"/>
      <c r="H1476" s="7"/>
    </row>
    <row r="1477" spans="1:8">
      <c r="A1477" s="8"/>
      <c r="B1477" s="9"/>
      <c r="C1477" s="9"/>
      <c r="E1477" s="9"/>
      <c r="F1477" s="9"/>
      <c r="G1477" s="9"/>
      <c r="H1477" s="9"/>
    </row>
    <row r="1489" ht="15.75" spans="1:8">
      <c r="A1489" s="7"/>
      <c r="B1489" s="7"/>
      <c r="C1489" s="7"/>
      <c r="E1489" s="7"/>
      <c r="F1489" s="7"/>
      <c r="G1489" s="7"/>
      <c r="H1489" s="7"/>
    </row>
    <row r="1490" spans="1:8">
      <c r="A1490" s="8"/>
      <c r="B1490" s="9"/>
      <c r="C1490" s="9"/>
      <c r="E1490" s="9"/>
      <c r="F1490" s="9"/>
      <c r="G1490" s="9"/>
      <c r="H1490" s="9"/>
    </row>
    <row r="1502" ht="15.75" spans="1:8">
      <c r="A1502" s="7"/>
      <c r="B1502" s="7"/>
      <c r="C1502" s="7"/>
      <c r="E1502" s="7"/>
      <c r="F1502" s="7"/>
      <c r="G1502" s="7"/>
      <c r="H1502" s="7"/>
    </row>
    <row r="1503" spans="1:8">
      <c r="A1503" s="8"/>
      <c r="B1503" s="9"/>
      <c r="C1503" s="9"/>
      <c r="E1503" s="9"/>
      <c r="F1503" s="9"/>
      <c r="G1503" s="9"/>
      <c r="H1503" s="9"/>
    </row>
    <row r="1515" ht="15.75" spans="1:8">
      <c r="A1515" s="7"/>
      <c r="B1515" s="7"/>
      <c r="C1515" s="7"/>
      <c r="E1515" s="7"/>
      <c r="F1515" s="7"/>
      <c r="G1515" s="7"/>
      <c r="H1515" s="7"/>
    </row>
    <row r="1516" spans="1:8">
      <c r="A1516" s="8"/>
      <c r="B1516" s="9"/>
      <c r="C1516" s="9"/>
      <c r="E1516" s="9"/>
      <c r="F1516" s="9"/>
      <c r="G1516" s="9"/>
      <c r="H1516" s="9"/>
    </row>
    <row r="1528" ht="15.75" spans="1:8">
      <c r="A1528" s="7"/>
      <c r="B1528" s="7"/>
      <c r="C1528" s="7"/>
      <c r="E1528" s="7"/>
      <c r="F1528" s="7"/>
      <c r="G1528" s="7"/>
      <c r="H1528" s="7"/>
    </row>
    <row r="1529" spans="1:8">
      <c r="A1529" s="8"/>
      <c r="B1529" s="9"/>
      <c r="C1529" s="9"/>
      <c r="E1529" s="9"/>
      <c r="F1529" s="9"/>
      <c r="G1529" s="9"/>
      <c r="H1529" s="9"/>
    </row>
    <row r="1541" ht="15.75" spans="1:8">
      <c r="A1541" s="7"/>
      <c r="B1541" s="7"/>
      <c r="C1541" s="7"/>
      <c r="E1541" s="7"/>
      <c r="F1541" s="7"/>
      <c r="G1541" s="7"/>
      <c r="H1541" s="7"/>
    </row>
    <row r="1542" spans="1:8">
      <c r="A1542" s="8"/>
      <c r="B1542" s="9"/>
      <c r="C1542" s="9"/>
      <c r="E1542" s="9"/>
      <c r="F1542" s="9"/>
      <c r="G1542" s="9"/>
      <c r="H1542" s="9"/>
    </row>
    <row r="1554" ht="15.75" spans="1:8">
      <c r="A1554" s="7"/>
      <c r="B1554" s="7"/>
      <c r="C1554" s="7"/>
      <c r="E1554" s="7"/>
      <c r="F1554" s="7"/>
      <c r="G1554" s="7"/>
      <c r="H1554" s="7"/>
    </row>
    <row r="1555" spans="1:8">
      <c r="A1555" s="8"/>
      <c r="B1555" s="9"/>
      <c r="C1555" s="9"/>
      <c r="E1555" s="9"/>
      <c r="F1555" s="9"/>
      <c r="G1555" s="9"/>
      <c r="H1555" s="9"/>
    </row>
    <row r="1567" ht="15.75" spans="1:8">
      <c r="A1567" s="7"/>
      <c r="B1567" s="7"/>
      <c r="C1567" s="7"/>
      <c r="E1567" s="7"/>
      <c r="F1567" s="7"/>
      <c r="G1567" s="7"/>
      <c r="H1567" s="7"/>
    </row>
    <row r="1568" spans="1:8">
      <c r="A1568" s="8"/>
      <c r="B1568" s="9"/>
      <c r="C1568" s="9"/>
      <c r="E1568" s="9"/>
      <c r="F1568" s="9"/>
      <c r="G1568" s="9"/>
      <c r="H1568" s="9"/>
    </row>
    <row r="1580" ht="15.75" spans="1:8">
      <c r="A1580" s="7"/>
      <c r="B1580" s="7"/>
      <c r="C1580" s="7"/>
      <c r="E1580" s="7"/>
      <c r="F1580" s="7"/>
      <c r="G1580" s="7"/>
      <c r="H1580" s="7"/>
    </row>
    <row r="1581" spans="1:8">
      <c r="A1581" s="8"/>
      <c r="B1581" s="9"/>
      <c r="C1581" s="9"/>
      <c r="E1581" s="9"/>
      <c r="F1581" s="9"/>
      <c r="G1581" s="9"/>
      <c r="H1581" s="9"/>
    </row>
    <row r="1593" ht="15.75" spans="1:8">
      <c r="A1593" s="7"/>
      <c r="B1593" s="7"/>
      <c r="C1593" s="7"/>
      <c r="E1593" s="7"/>
      <c r="F1593" s="7"/>
      <c r="G1593" s="7"/>
      <c r="H1593" s="7"/>
    </row>
    <row r="1594" spans="1:8">
      <c r="A1594" s="8"/>
      <c r="B1594" s="9"/>
      <c r="C1594" s="9"/>
      <c r="E1594" s="9"/>
      <c r="F1594" s="9"/>
      <c r="G1594" s="9"/>
      <c r="H1594" s="9"/>
    </row>
    <row r="1606" ht="15.75" spans="1:8">
      <c r="A1606" s="7"/>
      <c r="B1606" s="7"/>
      <c r="C1606" s="7"/>
      <c r="E1606" s="7"/>
      <c r="F1606" s="7"/>
      <c r="G1606" s="7"/>
      <c r="H1606" s="7"/>
    </row>
    <row r="1607" spans="1:8">
      <c r="A1607" s="8"/>
      <c r="B1607" s="9"/>
      <c r="C1607" s="9"/>
      <c r="E1607" s="9"/>
      <c r="F1607" s="9"/>
      <c r="G1607" s="9"/>
      <c r="H1607" s="9"/>
    </row>
    <row r="1619" ht="15.75" spans="1:8">
      <c r="A1619" s="7"/>
      <c r="B1619" s="7"/>
      <c r="C1619" s="7"/>
      <c r="E1619" s="7"/>
      <c r="F1619" s="7"/>
      <c r="G1619" s="7"/>
      <c r="H1619" s="7"/>
    </row>
    <row r="1620" spans="1:8">
      <c r="A1620" s="8"/>
      <c r="B1620" s="9"/>
      <c r="C1620" s="9"/>
      <c r="E1620" s="9"/>
      <c r="F1620" s="9"/>
      <c r="G1620" s="9"/>
      <c r="H1620" s="9"/>
    </row>
    <row r="1632" ht="15.75" spans="1:8">
      <c r="A1632" s="7"/>
      <c r="B1632" s="7"/>
      <c r="C1632" s="7"/>
      <c r="E1632" s="7"/>
      <c r="F1632" s="7"/>
      <c r="G1632" s="7"/>
      <c r="H1632" s="7"/>
    </row>
    <row r="1633" spans="1:8">
      <c r="A1633" s="8"/>
      <c r="B1633" s="9"/>
      <c r="C1633" s="9"/>
      <c r="E1633" s="9"/>
      <c r="F1633" s="9"/>
      <c r="G1633" s="9"/>
      <c r="H1633" s="9"/>
    </row>
    <row r="1645" ht="15.75" spans="1:8">
      <c r="A1645" s="7"/>
      <c r="B1645" s="7"/>
      <c r="C1645" s="7"/>
      <c r="E1645" s="7"/>
      <c r="F1645" s="7"/>
      <c r="G1645" s="7"/>
      <c r="H1645" s="7"/>
    </row>
    <row r="1646" spans="1:8">
      <c r="A1646" s="8"/>
      <c r="B1646" s="9"/>
      <c r="C1646" s="9"/>
      <c r="E1646" s="9"/>
      <c r="F1646" s="9"/>
      <c r="G1646" s="9"/>
      <c r="H1646" s="9"/>
    </row>
    <row r="1658" ht="15.75" spans="1:8">
      <c r="A1658" s="7"/>
      <c r="B1658" s="7"/>
      <c r="C1658" s="7"/>
      <c r="E1658" s="7"/>
      <c r="F1658" s="7"/>
      <c r="G1658" s="7"/>
      <c r="H1658" s="7"/>
    </row>
    <row r="1659" spans="1:8">
      <c r="A1659" s="8"/>
      <c r="B1659" s="9"/>
      <c r="C1659" s="9"/>
      <c r="E1659" s="9"/>
      <c r="F1659" s="9"/>
      <c r="G1659" s="9"/>
      <c r="H1659" s="9"/>
    </row>
    <row r="1671" ht="15.75" spans="1:8">
      <c r="A1671" s="7"/>
      <c r="B1671" s="7"/>
      <c r="C1671" s="7"/>
      <c r="E1671" s="7"/>
      <c r="F1671" s="7"/>
      <c r="G1671" s="7"/>
      <c r="H1671" s="7"/>
    </row>
    <row r="1672" spans="1:8">
      <c r="A1672" s="8"/>
      <c r="B1672" s="9"/>
      <c r="C1672" s="9"/>
      <c r="E1672" s="9"/>
      <c r="F1672" s="9"/>
      <c r="G1672" s="9"/>
      <c r="H1672" s="9"/>
    </row>
    <row r="1684" ht="15.75" spans="1:8">
      <c r="A1684" s="7"/>
      <c r="B1684" s="7"/>
      <c r="C1684" s="7"/>
      <c r="E1684" s="7"/>
      <c r="F1684" s="7"/>
      <c r="G1684" s="7"/>
      <c r="H1684" s="7"/>
    </row>
    <row r="1685" spans="1:8">
      <c r="A1685" s="8"/>
      <c r="B1685" s="9"/>
      <c r="C1685" s="9"/>
      <c r="E1685" s="9"/>
      <c r="F1685" s="9"/>
      <c r="G1685" s="9"/>
      <c r="H1685" s="9"/>
    </row>
    <row r="1697" ht="15.75" spans="1:8">
      <c r="A1697" s="7"/>
      <c r="B1697" s="7"/>
      <c r="C1697" s="7"/>
      <c r="E1697" s="7"/>
      <c r="F1697" s="7"/>
      <c r="G1697" s="7"/>
      <c r="H1697" s="7"/>
    </row>
    <row r="1698" spans="1:8">
      <c r="A1698" s="8"/>
      <c r="B1698" s="9"/>
      <c r="C1698" s="9"/>
      <c r="E1698" s="9"/>
      <c r="F1698" s="9"/>
      <c r="G1698" s="9"/>
      <c r="H1698" s="9"/>
    </row>
    <row r="1710" ht="15.75" spans="1:8">
      <c r="A1710" s="7"/>
      <c r="B1710" s="7"/>
      <c r="C1710" s="7"/>
      <c r="E1710" s="7"/>
      <c r="F1710" s="7"/>
      <c r="G1710" s="7"/>
      <c r="H1710" s="7"/>
    </row>
    <row r="1711" spans="1:8">
      <c r="A1711" s="8"/>
      <c r="B1711" s="9"/>
      <c r="C1711" s="9"/>
      <c r="E1711" s="9"/>
      <c r="F1711" s="9"/>
      <c r="G1711" s="9"/>
      <c r="H1711" s="9"/>
    </row>
    <row r="1723" ht="15.75" spans="1:8">
      <c r="A1723" s="7"/>
      <c r="B1723" s="7"/>
      <c r="C1723" s="7"/>
      <c r="E1723" s="7"/>
      <c r="F1723" s="7"/>
      <c r="G1723" s="7"/>
      <c r="H1723" s="7"/>
    </row>
    <row r="1724" spans="1:8">
      <c r="A1724" s="8"/>
      <c r="B1724" s="9"/>
      <c r="C1724" s="9"/>
      <c r="E1724" s="9"/>
      <c r="F1724" s="9"/>
      <c r="G1724" s="9"/>
      <c r="H1724" s="9"/>
    </row>
    <row r="1736" ht="15.75" spans="1:8">
      <c r="A1736" s="7"/>
      <c r="B1736" s="7"/>
      <c r="C1736" s="7"/>
      <c r="E1736" s="7"/>
      <c r="F1736" s="7"/>
      <c r="G1736" s="7"/>
      <c r="H1736" s="7"/>
    </row>
    <row r="1737" spans="1:8">
      <c r="A1737" s="8"/>
      <c r="B1737" s="9"/>
      <c r="C1737" s="9"/>
      <c r="E1737" s="9"/>
      <c r="F1737" s="9"/>
      <c r="G1737" s="9"/>
      <c r="H1737" s="9"/>
    </row>
    <row r="1749" ht="15.75" spans="1:8">
      <c r="A1749" s="7"/>
      <c r="B1749" s="7"/>
      <c r="C1749" s="7"/>
      <c r="E1749" s="7"/>
      <c r="F1749" s="7"/>
      <c r="G1749" s="7"/>
      <c r="H1749" s="7"/>
    </row>
    <row r="1750" spans="1:8">
      <c r="A1750" s="8"/>
      <c r="B1750" s="9"/>
      <c r="C1750" s="9"/>
      <c r="E1750" s="9"/>
      <c r="F1750" s="9"/>
      <c r="G1750" s="9"/>
      <c r="H1750" s="9"/>
    </row>
    <row r="1762" ht="15.75" spans="1:8">
      <c r="A1762" s="7"/>
      <c r="B1762" s="7"/>
      <c r="C1762" s="7"/>
      <c r="E1762" s="7"/>
      <c r="F1762" s="7"/>
      <c r="G1762" s="7"/>
      <c r="H1762" s="7"/>
    </row>
    <row r="1763" spans="1:8">
      <c r="A1763" s="8"/>
      <c r="B1763" s="9"/>
      <c r="C1763" s="9"/>
      <c r="E1763" s="9"/>
      <c r="F1763" s="9"/>
      <c r="G1763" s="9"/>
      <c r="H1763" s="9"/>
    </row>
    <row r="1775" ht="15.75" spans="1:8">
      <c r="A1775" s="7"/>
      <c r="B1775" s="7"/>
      <c r="C1775" s="7"/>
      <c r="E1775" s="7"/>
      <c r="F1775" s="7"/>
      <c r="G1775" s="7"/>
      <c r="H1775" s="7"/>
    </row>
    <row r="1776" spans="1:8">
      <c r="A1776" s="8"/>
      <c r="B1776" s="9"/>
      <c r="C1776" s="9"/>
      <c r="E1776" s="9"/>
      <c r="F1776" s="9"/>
      <c r="G1776" s="9"/>
      <c r="H1776" s="9"/>
    </row>
    <row r="1788" ht="15.75" spans="1:8">
      <c r="A1788" s="7"/>
      <c r="B1788" s="7"/>
      <c r="C1788" s="7"/>
      <c r="E1788" s="7"/>
      <c r="F1788" s="7"/>
      <c r="G1788" s="7"/>
      <c r="H1788" s="7"/>
    </row>
    <row r="1789" spans="1:8">
      <c r="A1789" s="8"/>
      <c r="B1789" s="9"/>
      <c r="C1789" s="9"/>
      <c r="E1789" s="9"/>
      <c r="F1789" s="9"/>
      <c r="G1789" s="9"/>
      <c r="H1789" s="9"/>
    </row>
    <row r="1801" ht="15.75" spans="1:8">
      <c r="A1801" s="7"/>
      <c r="B1801" s="7"/>
      <c r="C1801" s="7"/>
      <c r="E1801" s="7"/>
      <c r="F1801" s="7"/>
      <c r="G1801" s="7"/>
      <c r="H1801" s="7"/>
    </row>
    <row r="1802" spans="1:8">
      <c r="A1802" s="8"/>
      <c r="B1802" s="9"/>
      <c r="C1802" s="9"/>
      <c r="E1802" s="9"/>
      <c r="F1802" s="9"/>
      <c r="G1802" s="9"/>
      <c r="H1802" s="9"/>
    </row>
    <row r="1814" ht="15.75" spans="1:8">
      <c r="A1814" s="7"/>
      <c r="B1814" s="7"/>
      <c r="C1814" s="7"/>
      <c r="E1814" s="7"/>
      <c r="F1814" s="7"/>
      <c r="G1814" s="7"/>
      <c r="H1814" s="7"/>
    </row>
    <row r="1815" spans="1:8">
      <c r="A1815" s="8"/>
      <c r="B1815" s="9"/>
      <c r="C1815" s="9"/>
      <c r="E1815" s="9"/>
      <c r="F1815" s="9"/>
      <c r="G1815" s="9"/>
      <c r="H1815" s="9"/>
    </row>
    <row r="1827" ht="15.75" spans="1:8">
      <c r="A1827" s="7"/>
      <c r="B1827" s="7"/>
      <c r="C1827" s="7"/>
      <c r="E1827" s="7"/>
      <c r="F1827" s="7"/>
      <c r="G1827" s="7"/>
      <c r="H1827" s="7"/>
    </row>
    <row r="1828" spans="1:8">
      <c r="A1828" s="8"/>
      <c r="B1828" s="9"/>
      <c r="C1828" s="9"/>
      <c r="E1828" s="9"/>
      <c r="F1828" s="9"/>
      <c r="G1828" s="9"/>
      <c r="H1828" s="9"/>
    </row>
    <row r="1840" ht="15.75" spans="1:8">
      <c r="A1840" s="7"/>
      <c r="B1840" s="7"/>
      <c r="C1840" s="7"/>
      <c r="E1840" s="7"/>
      <c r="F1840" s="7"/>
      <c r="G1840" s="7"/>
      <c r="H1840" s="7"/>
    </row>
    <row r="1841" spans="1:8">
      <c r="A1841" s="8"/>
      <c r="B1841" s="9"/>
      <c r="C1841" s="9"/>
      <c r="E1841" s="9"/>
      <c r="F1841" s="9"/>
      <c r="G1841" s="9"/>
      <c r="H1841" s="9"/>
    </row>
    <row r="1853" ht="15.75" spans="1:8">
      <c r="A1853" s="7"/>
      <c r="B1853" s="7"/>
      <c r="C1853" s="7"/>
      <c r="E1853" s="7"/>
      <c r="F1853" s="7"/>
      <c r="G1853" s="7"/>
      <c r="H1853" s="7"/>
    </row>
    <row r="1854" spans="1:8">
      <c r="A1854" s="8"/>
      <c r="B1854" s="9"/>
      <c r="C1854" s="9"/>
      <c r="E1854" s="9"/>
      <c r="F1854" s="9"/>
      <c r="G1854" s="9"/>
      <c r="H1854" s="9"/>
    </row>
    <row r="1866" ht="15.75" spans="1:8">
      <c r="A1866" s="7"/>
      <c r="B1866" s="7"/>
      <c r="C1866" s="7"/>
      <c r="E1866" s="7"/>
      <c r="F1866" s="7"/>
      <c r="G1866" s="7"/>
      <c r="H1866" s="7"/>
    </row>
    <row r="1867" spans="1:8">
      <c r="A1867" s="8"/>
      <c r="B1867" s="9"/>
      <c r="C1867" s="9"/>
      <c r="E1867" s="9"/>
      <c r="F1867" s="9"/>
      <c r="G1867" s="9"/>
      <c r="H1867" s="9"/>
    </row>
    <row r="1879" ht="15.75" spans="1:8">
      <c r="A1879" s="7"/>
      <c r="B1879" s="7"/>
      <c r="C1879" s="7"/>
      <c r="E1879" s="7"/>
      <c r="F1879" s="7"/>
      <c r="G1879" s="7"/>
      <c r="H1879" s="7"/>
    </row>
    <row r="1880" spans="1:8">
      <c r="A1880" s="8"/>
      <c r="B1880" s="9"/>
      <c r="C1880" s="9"/>
      <c r="E1880" s="9"/>
      <c r="F1880" s="9"/>
      <c r="G1880" s="9"/>
      <c r="H1880" s="9"/>
    </row>
    <row r="1892" ht="15.75" spans="1:8">
      <c r="A1892" s="7"/>
      <c r="B1892" s="7"/>
      <c r="C1892" s="7"/>
      <c r="E1892" s="7"/>
      <c r="F1892" s="7"/>
      <c r="G1892" s="7"/>
      <c r="H1892" s="7"/>
    </row>
    <row r="1893" spans="1:8">
      <c r="A1893" s="8"/>
      <c r="B1893" s="9"/>
      <c r="C1893" s="9"/>
      <c r="E1893" s="9"/>
      <c r="F1893" s="9"/>
      <c r="G1893" s="9"/>
      <c r="H1893" s="9"/>
    </row>
    <row r="1905" ht="15.75" spans="1:8">
      <c r="A1905" s="7"/>
      <c r="B1905" s="7"/>
      <c r="C1905" s="7"/>
      <c r="E1905" s="7"/>
      <c r="F1905" s="7"/>
      <c r="G1905" s="7"/>
      <c r="H1905" s="7"/>
    </row>
    <row r="1906" spans="1:8">
      <c r="A1906" s="8"/>
      <c r="B1906" s="9"/>
      <c r="C1906" s="9"/>
      <c r="E1906" s="9"/>
      <c r="F1906" s="9"/>
      <c r="G1906" s="9"/>
      <c r="H1906" s="9"/>
    </row>
    <row r="1918" ht="15.75" spans="1:8">
      <c r="A1918" s="7"/>
      <c r="B1918" s="7"/>
      <c r="C1918" s="7"/>
      <c r="E1918" s="7"/>
      <c r="F1918" s="7"/>
      <c r="G1918" s="7"/>
      <c r="H1918" s="7"/>
    </row>
    <row r="1919" spans="1:8">
      <c r="A1919" s="8"/>
      <c r="B1919" s="9"/>
      <c r="C1919" s="9"/>
      <c r="E1919" s="9"/>
      <c r="F1919" s="9"/>
      <c r="G1919" s="9"/>
      <c r="H1919" s="9"/>
    </row>
    <row r="1931" ht="15.75" spans="1:8">
      <c r="A1931" s="7"/>
      <c r="B1931" s="7"/>
      <c r="C1931" s="7"/>
      <c r="E1931" s="7"/>
      <c r="F1931" s="7"/>
      <c r="G1931" s="7"/>
      <c r="H1931" s="7"/>
    </row>
    <row r="1932" spans="1:8">
      <c r="A1932" s="8"/>
      <c r="B1932" s="9"/>
      <c r="C1932" s="9"/>
      <c r="E1932" s="9"/>
      <c r="F1932" s="9"/>
      <c r="G1932" s="9"/>
      <c r="H1932" s="9"/>
    </row>
    <row r="1944" ht="15.75" spans="1:8">
      <c r="A1944" s="7"/>
      <c r="B1944" s="7"/>
      <c r="C1944" s="7"/>
      <c r="E1944" s="7"/>
      <c r="F1944" s="7"/>
      <c r="G1944" s="7"/>
      <c r="H1944" s="7"/>
    </row>
    <row r="1945" spans="1:8">
      <c r="A1945" s="8"/>
      <c r="B1945" s="9"/>
      <c r="C1945" s="9"/>
      <c r="E1945" s="9"/>
      <c r="F1945" s="9"/>
      <c r="G1945" s="9"/>
      <c r="H1945" s="9"/>
    </row>
    <row r="1957" ht="15.75" spans="1:8">
      <c r="A1957" s="7"/>
      <c r="B1957" s="7"/>
      <c r="C1957" s="7"/>
      <c r="E1957" s="7"/>
      <c r="F1957" s="7"/>
      <c r="G1957" s="7"/>
      <c r="H1957" s="7"/>
    </row>
    <row r="1958" spans="1:8">
      <c r="A1958" s="8"/>
      <c r="B1958" s="9"/>
      <c r="C1958" s="9"/>
      <c r="E1958" s="9"/>
      <c r="F1958" s="9"/>
      <c r="G1958" s="9"/>
      <c r="H1958" s="9"/>
    </row>
    <row r="1970" ht="15.75" spans="1:8">
      <c r="A1970" s="7"/>
      <c r="B1970" s="7"/>
      <c r="C1970" s="7"/>
      <c r="E1970" s="7"/>
      <c r="F1970" s="7"/>
      <c r="G1970" s="7"/>
      <c r="H1970" s="7"/>
    </row>
    <row r="1971" spans="1:8">
      <c r="A1971" s="8"/>
      <c r="B1971" s="9"/>
      <c r="C1971" s="9"/>
      <c r="E1971" s="9"/>
      <c r="F1971" s="9"/>
      <c r="G1971" s="9"/>
      <c r="H1971" s="9"/>
    </row>
    <row r="1983" ht="15.75" spans="1:8">
      <c r="A1983" s="7"/>
      <c r="B1983" s="7"/>
      <c r="C1983" s="7"/>
      <c r="E1983" s="7"/>
      <c r="F1983" s="7"/>
      <c r="G1983" s="7"/>
      <c r="H1983" s="7"/>
    </row>
    <row r="1984" spans="1:8">
      <c r="A1984" s="8"/>
      <c r="B1984" s="9"/>
      <c r="C1984" s="9"/>
      <c r="E1984" s="9"/>
      <c r="F1984" s="9"/>
      <c r="G1984" s="9"/>
      <c r="H1984" s="9"/>
    </row>
    <row r="1996" ht="15.75" spans="1:8">
      <c r="A1996" s="7"/>
      <c r="B1996" s="7"/>
      <c r="C1996" s="7"/>
      <c r="E1996" s="7"/>
      <c r="F1996" s="7"/>
      <c r="G1996" s="7"/>
      <c r="H1996" s="7"/>
    </row>
    <row r="1997" spans="1:8">
      <c r="A1997" s="8"/>
      <c r="B1997" s="9"/>
      <c r="C1997" s="9"/>
      <c r="E1997" s="9"/>
      <c r="F1997" s="9"/>
      <c r="G1997" s="9"/>
      <c r="H1997" s="9"/>
    </row>
    <row r="2009" ht="15.75" spans="1:8">
      <c r="A2009" s="7"/>
      <c r="B2009" s="7"/>
      <c r="C2009" s="7"/>
      <c r="E2009" s="7"/>
      <c r="F2009" s="7"/>
      <c r="G2009" s="7"/>
      <c r="H2009" s="7"/>
    </row>
    <row r="2010" spans="1:8">
      <c r="A2010" s="8"/>
      <c r="B2010" s="9"/>
      <c r="C2010" s="9"/>
      <c r="E2010" s="9"/>
      <c r="F2010" s="9"/>
      <c r="G2010" s="9"/>
      <c r="H2010" s="9"/>
    </row>
    <row r="2022" ht="15.75" spans="1:8">
      <c r="A2022" s="7"/>
      <c r="B2022" s="7"/>
      <c r="C2022" s="7"/>
      <c r="E2022" s="7"/>
      <c r="F2022" s="7"/>
      <c r="G2022" s="7"/>
      <c r="H2022" s="7"/>
    </row>
    <row r="2023" spans="1:8">
      <c r="A2023" s="8"/>
      <c r="B2023" s="9"/>
      <c r="C2023" s="9"/>
      <c r="E2023" s="9"/>
      <c r="F2023" s="9"/>
      <c r="G2023" s="9"/>
      <c r="H2023" s="9"/>
    </row>
    <row r="2035" ht="15.75" spans="1:8">
      <c r="A2035" s="7"/>
      <c r="B2035" s="7"/>
      <c r="C2035" s="7"/>
      <c r="E2035" s="7"/>
      <c r="F2035" s="7"/>
      <c r="G2035" s="7"/>
      <c r="H2035" s="7"/>
    </row>
    <row r="2036" spans="1:8">
      <c r="A2036" s="8"/>
      <c r="B2036" s="9"/>
      <c r="C2036" s="9"/>
      <c r="E2036" s="9"/>
      <c r="F2036" s="9"/>
      <c r="G2036" s="9"/>
      <c r="H2036" s="9"/>
    </row>
    <row r="2048" ht="15.75" spans="1:8">
      <c r="A2048" s="7"/>
      <c r="B2048" s="7"/>
      <c r="C2048" s="7"/>
      <c r="E2048" s="7"/>
      <c r="F2048" s="7"/>
      <c r="G2048" s="7"/>
      <c r="H2048" s="7"/>
    </row>
    <row r="2049" spans="1:8">
      <c r="A2049" s="8"/>
      <c r="B2049" s="9"/>
      <c r="C2049" s="9"/>
      <c r="E2049" s="9"/>
      <c r="F2049" s="9"/>
      <c r="G2049" s="9"/>
      <c r="H2049" s="9"/>
    </row>
    <row r="2061" ht="15.75" spans="1:8">
      <c r="A2061" s="7"/>
      <c r="B2061" s="7"/>
      <c r="C2061" s="7"/>
      <c r="E2061" s="7"/>
      <c r="F2061" s="7"/>
      <c r="G2061" s="7"/>
      <c r="H2061" s="7"/>
    </row>
    <row r="2062" spans="1:8">
      <c r="A2062" s="8"/>
      <c r="B2062" s="9"/>
      <c r="C2062" s="9"/>
      <c r="E2062" s="9"/>
      <c r="F2062" s="9"/>
      <c r="G2062" s="9"/>
      <c r="H2062" s="9"/>
    </row>
    <row r="2074" ht="15.75" spans="1:8">
      <c r="A2074" s="7"/>
      <c r="B2074" s="7"/>
      <c r="C2074" s="7"/>
      <c r="E2074" s="7"/>
      <c r="F2074" s="7"/>
      <c r="G2074" s="7"/>
      <c r="H2074" s="7"/>
    </row>
    <row r="2075" spans="1:8">
      <c r="A2075" s="8"/>
      <c r="B2075" s="9"/>
      <c r="C2075" s="9"/>
      <c r="E2075" s="9"/>
      <c r="F2075" s="9"/>
      <c r="G2075" s="9"/>
      <c r="H2075" s="9"/>
    </row>
    <row r="2087" ht="15.75" spans="1:8">
      <c r="A2087" s="7"/>
      <c r="B2087" s="7"/>
      <c r="C2087" s="7"/>
      <c r="E2087" s="7"/>
      <c r="F2087" s="7"/>
      <c r="G2087" s="7"/>
      <c r="H2087" s="7"/>
    </row>
    <row r="2088" spans="1:8">
      <c r="A2088" s="8"/>
      <c r="B2088" s="9"/>
      <c r="C2088" s="9"/>
      <c r="E2088" s="9"/>
      <c r="F2088" s="9"/>
      <c r="G2088" s="9"/>
      <c r="H2088" s="9"/>
    </row>
    <row r="2100" ht="15.75" spans="1:8">
      <c r="A2100" s="7"/>
      <c r="B2100" s="7"/>
      <c r="C2100" s="7"/>
      <c r="E2100" s="7"/>
      <c r="F2100" s="7"/>
      <c r="G2100" s="7"/>
      <c r="H2100" s="7"/>
    </row>
    <row r="2101" spans="1:8">
      <c r="A2101" s="8"/>
      <c r="B2101" s="9"/>
      <c r="C2101" s="9"/>
      <c r="E2101" s="9"/>
      <c r="F2101" s="9"/>
      <c r="G2101" s="9"/>
      <c r="H2101" s="9"/>
    </row>
    <row r="2113" ht="15.75" spans="1:8">
      <c r="A2113" s="7"/>
      <c r="B2113" s="7"/>
      <c r="C2113" s="7"/>
      <c r="E2113" s="7"/>
      <c r="F2113" s="7"/>
      <c r="G2113" s="7"/>
      <c r="H2113" s="7"/>
    </row>
    <row r="2114" spans="1:8">
      <c r="A2114" s="8"/>
      <c r="B2114" s="9"/>
      <c r="C2114" s="9"/>
      <c r="E2114" s="9"/>
      <c r="F2114" s="9"/>
      <c r="G2114" s="9"/>
      <c r="H2114" s="9"/>
    </row>
    <row r="2126" ht="15.75" spans="1:8">
      <c r="A2126" s="7"/>
      <c r="B2126" s="7"/>
      <c r="C2126" s="7"/>
      <c r="E2126" s="7"/>
      <c r="F2126" s="7"/>
      <c r="G2126" s="7"/>
      <c r="H2126" s="7"/>
    </row>
    <row r="2127" spans="1:8">
      <c r="A2127" s="8"/>
      <c r="B2127" s="9"/>
      <c r="C2127" s="9"/>
      <c r="E2127" s="9"/>
      <c r="F2127" s="9"/>
      <c r="G2127" s="9"/>
      <c r="H2127" s="9"/>
    </row>
    <row r="2139" ht="15.75" spans="1:8">
      <c r="A2139" s="7"/>
      <c r="B2139" s="7"/>
      <c r="C2139" s="7"/>
      <c r="E2139" s="7"/>
      <c r="F2139" s="7"/>
      <c r="G2139" s="7"/>
      <c r="H2139" s="7"/>
    </row>
    <row r="2140" spans="1:8">
      <c r="A2140" s="8"/>
      <c r="B2140" s="9"/>
      <c r="C2140" s="9"/>
      <c r="E2140" s="9"/>
      <c r="F2140" s="9"/>
      <c r="G2140" s="9"/>
      <c r="H2140" s="9"/>
    </row>
    <row r="2152" ht="15.75" spans="1:8">
      <c r="A2152" s="7"/>
      <c r="B2152" s="7"/>
      <c r="C2152" s="7"/>
      <c r="E2152" s="7"/>
      <c r="F2152" s="7"/>
      <c r="G2152" s="7"/>
      <c r="H2152" s="7"/>
    </row>
    <row r="2153" spans="1:8">
      <c r="A2153" s="8"/>
      <c r="B2153" s="9"/>
      <c r="C2153" s="9"/>
      <c r="E2153" s="9"/>
      <c r="F2153" s="9"/>
      <c r="G2153" s="9"/>
      <c r="H2153" s="9"/>
    </row>
    <row r="2165" ht="15.75" spans="1:8">
      <c r="A2165" s="7"/>
      <c r="B2165" s="7"/>
      <c r="C2165" s="7"/>
      <c r="E2165" s="7"/>
      <c r="F2165" s="7"/>
      <c r="G2165" s="7"/>
      <c r="H2165" s="7"/>
    </row>
    <row r="2166" spans="1:8">
      <c r="A2166" s="8"/>
      <c r="B2166" s="9"/>
      <c r="C2166" s="9"/>
      <c r="E2166" s="9"/>
      <c r="F2166" s="9"/>
      <c r="G2166" s="9"/>
      <c r="H2166" s="9"/>
    </row>
    <row r="2178" ht="15.75" spans="1:8">
      <c r="A2178" s="7"/>
      <c r="B2178" s="7"/>
      <c r="C2178" s="7"/>
      <c r="E2178" s="7"/>
      <c r="F2178" s="7"/>
      <c r="G2178" s="7"/>
      <c r="H2178" s="7"/>
    </row>
    <row r="2179" spans="1:8">
      <c r="A2179" s="8"/>
      <c r="B2179" s="9"/>
      <c r="C2179" s="9"/>
      <c r="E2179" s="9"/>
      <c r="F2179" s="9"/>
      <c r="G2179" s="9"/>
      <c r="H2179" s="9"/>
    </row>
    <row r="2191" ht="15.75" spans="1:8">
      <c r="A2191" s="7"/>
      <c r="B2191" s="7"/>
      <c r="C2191" s="7"/>
      <c r="E2191" s="7"/>
      <c r="F2191" s="7"/>
      <c r="G2191" s="7"/>
      <c r="H2191" s="7"/>
    </row>
    <row r="2192" spans="1:8">
      <c r="A2192" s="8"/>
      <c r="B2192" s="9"/>
      <c r="C2192" s="9"/>
      <c r="E2192" s="9"/>
      <c r="F2192" s="9"/>
      <c r="G2192" s="9"/>
      <c r="H2192" s="9"/>
    </row>
    <row r="2204" ht="15.75" spans="1:8">
      <c r="A2204" s="7"/>
      <c r="B2204" s="7"/>
      <c r="C2204" s="7"/>
      <c r="E2204" s="7"/>
      <c r="F2204" s="7"/>
      <c r="G2204" s="7"/>
      <c r="H2204" s="7"/>
    </row>
    <row r="2205" spans="1:8">
      <c r="A2205" s="8"/>
      <c r="B2205" s="9"/>
      <c r="C2205" s="9"/>
      <c r="E2205" s="9"/>
      <c r="F2205" s="9"/>
      <c r="G2205" s="9"/>
      <c r="H2205" s="9"/>
    </row>
    <row r="2217" ht="15.75" spans="1:8">
      <c r="A2217" s="7"/>
      <c r="B2217" s="7"/>
      <c r="C2217" s="7"/>
      <c r="E2217" s="7"/>
      <c r="F2217" s="7"/>
      <c r="G2217" s="7"/>
      <c r="H2217" s="7"/>
    </row>
    <row r="2218" spans="1:8">
      <c r="A2218" s="8"/>
      <c r="B2218" s="9"/>
      <c r="C2218" s="9"/>
      <c r="E2218" s="9"/>
      <c r="F2218" s="9"/>
      <c r="G2218" s="9"/>
      <c r="H2218" s="9"/>
    </row>
    <row r="2230" ht="15.75" spans="1:8">
      <c r="A2230" s="7"/>
      <c r="B2230" s="7"/>
      <c r="C2230" s="7"/>
      <c r="E2230" s="7"/>
      <c r="F2230" s="7"/>
      <c r="G2230" s="7"/>
      <c r="H2230" s="7"/>
    </row>
    <row r="2231" spans="1:8">
      <c r="A2231" s="8"/>
      <c r="B2231" s="9"/>
      <c r="C2231" s="9"/>
      <c r="E2231" s="9"/>
      <c r="F2231" s="9"/>
      <c r="G2231" s="9"/>
      <c r="H2231" s="9"/>
    </row>
    <row r="2243" ht="15.75" spans="1:8">
      <c r="A2243" s="7"/>
      <c r="B2243" s="7"/>
      <c r="C2243" s="7"/>
      <c r="E2243" s="7"/>
      <c r="F2243" s="7"/>
      <c r="G2243" s="7"/>
      <c r="H2243" s="7"/>
    </row>
    <row r="2244" spans="1:8">
      <c r="A2244" s="8"/>
      <c r="B2244" s="9"/>
      <c r="C2244" s="9"/>
      <c r="E2244" s="9"/>
      <c r="F2244" s="9"/>
      <c r="G2244" s="9"/>
      <c r="H2244" s="9"/>
    </row>
    <row r="2256" ht="15.75" spans="1:8">
      <c r="A2256" s="7"/>
      <c r="B2256" s="7"/>
      <c r="C2256" s="7"/>
      <c r="E2256" s="7"/>
      <c r="F2256" s="7"/>
      <c r="G2256" s="7"/>
      <c r="H2256" s="7"/>
    </row>
    <row r="2257" spans="1:8">
      <c r="A2257" s="8"/>
      <c r="B2257" s="9"/>
      <c r="C2257" s="9"/>
      <c r="E2257" s="9"/>
      <c r="F2257" s="9"/>
      <c r="G2257" s="9"/>
      <c r="H2257" s="9"/>
    </row>
    <row r="2269" ht="15.75" spans="1:8">
      <c r="A2269" s="7"/>
      <c r="B2269" s="7"/>
      <c r="C2269" s="7"/>
      <c r="E2269" s="7"/>
      <c r="F2269" s="7"/>
      <c r="G2269" s="7"/>
      <c r="H2269" s="7"/>
    </row>
    <row r="2270" spans="1:8">
      <c r="A2270" s="8"/>
      <c r="B2270" s="9"/>
      <c r="C2270" s="9"/>
      <c r="E2270" s="9"/>
      <c r="F2270" s="9"/>
      <c r="G2270" s="9"/>
      <c r="H2270" s="9"/>
    </row>
    <row r="2282" ht="15.75" spans="1:8">
      <c r="A2282" s="7"/>
      <c r="B2282" s="7"/>
      <c r="C2282" s="7"/>
      <c r="E2282" s="7"/>
      <c r="F2282" s="7"/>
      <c r="G2282" s="7"/>
      <c r="H2282" s="7"/>
    </row>
    <row r="2283" spans="1:8">
      <c r="A2283" s="8"/>
      <c r="B2283" s="9"/>
      <c r="C2283" s="9"/>
      <c r="E2283" s="9"/>
      <c r="F2283" s="9"/>
      <c r="G2283" s="9"/>
      <c r="H2283" s="9"/>
    </row>
    <row r="2295" ht="15.75" spans="1:8">
      <c r="A2295" s="7"/>
      <c r="B2295" s="7"/>
      <c r="C2295" s="7"/>
      <c r="E2295" s="7"/>
      <c r="F2295" s="7"/>
      <c r="G2295" s="7"/>
      <c r="H2295" s="7"/>
    </row>
    <row r="2296" spans="1:8">
      <c r="A2296" s="8"/>
      <c r="B2296" s="9"/>
      <c r="C2296" s="9"/>
      <c r="E2296" s="9"/>
      <c r="F2296" s="9"/>
      <c r="G2296" s="9"/>
      <c r="H2296" s="9"/>
    </row>
    <row r="2308" ht="15.75" spans="1:8">
      <c r="A2308" s="7"/>
      <c r="B2308" s="7"/>
      <c r="C2308" s="7"/>
      <c r="E2308" s="7"/>
      <c r="F2308" s="7"/>
      <c r="G2308" s="7"/>
      <c r="H2308" s="7"/>
    </row>
    <row r="2309" spans="1:8">
      <c r="A2309" s="8"/>
      <c r="B2309" s="9"/>
      <c r="C2309" s="9"/>
      <c r="E2309" s="9"/>
      <c r="F2309" s="9"/>
      <c r="G2309" s="9"/>
      <c r="H2309" s="9"/>
    </row>
    <row r="2321" ht="15.75" spans="1:8">
      <c r="A2321" s="7"/>
      <c r="B2321" s="7"/>
      <c r="C2321" s="7"/>
      <c r="E2321" s="7"/>
      <c r="F2321" s="7"/>
      <c r="G2321" s="7"/>
      <c r="H2321" s="7"/>
    </row>
    <row r="2322" spans="1:8">
      <c r="A2322" s="8"/>
      <c r="B2322" s="9"/>
      <c r="C2322" s="9"/>
      <c r="E2322" s="9"/>
      <c r="F2322" s="9"/>
      <c r="G2322" s="9"/>
      <c r="H2322" s="9"/>
    </row>
    <row r="2334" ht="15.75" spans="1:8">
      <c r="A2334" s="7"/>
      <c r="B2334" s="7"/>
      <c r="C2334" s="7"/>
      <c r="E2334" s="7"/>
      <c r="F2334" s="7"/>
      <c r="G2334" s="7"/>
      <c r="H2334" s="7"/>
    </row>
    <row r="2335" spans="1:8">
      <c r="A2335" s="8"/>
      <c r="B2335" s="9"/>
      <c r="C2335" s="9"/>
      <c r="E2335" s="9"/>
      <c r="F2335" s="9"/>
      <c r="G2335" s="9"/>
      <c r="H2335" s="9"/>
    </row>
    <row r="2347" ht="15.75" spans="1:8">
      <c r="A2347" s="7"/>
      <c r="B2347" s="7"/>
      <c r="C2347" s="7"/>
      <c r="E2347" s="7"/>
      <c r="F2347" s="7"/>
      <c r="G2347" s="7"/>
      <c r="H2347" s="7"/>
    </row>
    <row r="2348" spans="1:8">
      <c r="A2348" s="8"/>
      <c r="B2348" s="9"/>
      <c r="C2348" s="9"/>
      <c r="E2348" s="9"/>
      <c r="F2348" s="9"/>
      <c r="G2348" s="9"/>
      <c r="H2348" s="9"/>
    </row>
    <row r="2360" ht="15.75" spans="1:8">
      <c r="A2360" s="7"/>
      <c r="B2360" s="7"/>
      <c r="C2360" s="7"/>
      <c r="E2360" s="7"/>
      <c r="F2360" s="7"/>
      <c r="G2360" s="7"/>
      <c r="H2360" s="7"/>
    </row>
    <row r="2361" spans="1:8">
      <c r="A2361" s="8"/>
      <c r="B2361" s="9"/>
      <c r="C2361" s="9"/>
      <c r="E2361" s="9"/>
      <c r="F2361" s="9"/>
      <c r="G2361" s="9"/>
      <c r="H2361" s="9"/>
    </row>
    <row r="2373" ht="15.75" spans="1:8">
      <c r="A2373" s="7"/>
      <c r="B2373" s="7"/>
      <c r="C2373" s="7"/>
      <c r="E2373" s="7"/>
      <c r="F2373" s="7"/>
      <c r="G2373" s="7"/>
      <c r="H2373" s="7"/>
    </row>
    <row r="2374" spans="1:8">
      <c r="A2374" s="8"/>
      <c r="B2374" s="9"/>
      <c r="C2374" s="9"/>
      <c r="E2374" s="9"/>
      <c r="F2374" s="9"/>
      <c r="G2374" s="9"/>
      <c r="H2374" s="9"/>
    </row>
    <row r="2386" ht="15.75" spans="1:8">
      <c r="A2386" s="7"/>
      <c r="B2386" s="7"/>
      <c r="C2386" s="7"/>
      <c r="E2386" s="7"/>
      <c r="F2386" s="7"/>
      <c r="G2386" s="7"/>
      <c r="H2386" s="7"/>
    </row>
    <row r="2387" spans="1:8">
      <c r="A2387" s="8"/>
      <c r="B2387" s="9"/>
      <c r="C2387" s="9"/>
      <c r="E2387" s="9"/>
      <c r="F2387" s="9"/>
      <c r="G2387" s="9"/>
      <c r="H2387" s="9"/>
    </row>
    <row r="2399" ht="15.75" spans="1:8">
      <c r="A2399" s="7"/>
      <c r="B2399" s="7"/>
      <c r="C2399" s="7"/>
      <c r="E2399" s="7"/>
      <c r="F2399" s="7"/>
      <c r="G2399" s="7"/>
      <c r="H2399" s="7"/>
    </row>
    <row r="2400" spans="1:8">
      <c r="A2400" s="8"/>
      <c r="B2400" s="9"/>
      <c r="C2400" s="9"/>
      <c r="E2400" s="9"/>
      <c r="F2400" s="9"/>
      <c r="G2400" s="9"/>
      <c r="H2400" s="9"/>
    </row>
    <row r="2412" ht="15.75" spans="1:8">
      <c r="A2412" s="7"/>
      <c r="B2412" s="7"/>
      <c r="C2412" s="7"/>
      <c r="E2412" s="7"/>
      <c r="F2412" s="7"/>
      <c r="G2412" s="7"/>
      <c r="H2412" s="7"/>
    </row>
    <row r="2413" spans="1:8">
      <c r="A2413" s="8"/>
      <c r="B2413" s="9"/>
      <c r="C2413" s="9"/>
      <c r="E2413" s="9"/>
      <c r="F2413" s="9"/>
      <c r="G2413" s="9"/>
      <c r="H2413" s="9"/>
    </row>
    <row r="2425" ht="15.75" spans="1:8">
      <c r="A2425" s="7"/>
      <c r="B2425" s="7"/>
      <c r="C2425" s="7"/>
      <c r="E2425" s="7"/>
      <c r="F2425" s="7"/>
      <c r="G2425" s="7"/>
      <c r="H2425" s="7"/>
    </row>
    <row r="2426" spans="1:8">
      <c r="A2426" s="8"/>
      <c r="B2426" s="9"/>
      <c r="C2426" s="9"/>
      <c r="E2426" s="9"/>
      <c r="F2426" s="9"/>
      <c r="G2426" s="9"/>
      <c r="H2426" s="9"/>
    </row>
    <row r="2438" ht="15.75" spans="1:8">
      <c r="A2438" s="7"/>
      <c r="B2438" s="7"/>
      <c r="C2438" s="7"/>
      <c r="E2438" s="7"/>
      <c r="F2438" s="7"/>
      <c r="G2438" s="7"/>
      <c r="H2438" s="7"/>
    </row>
    <row r="2439" spans="1:8">
      <c r="A2439" s="8"/>
      <c r="B2439" s="9"/>
      <c r="C2439" s="9"/>
      <c r="E2439" s="9"/>
      <c r="F2439" s="9"/>
      <c r="G2439" s="9"/>
      <c r="H2439" s="9"/>
    </row>
    <row r="2451" ht="15.75" spans="1:8">
      <c r="A2451" s="7"/>
      <c r="B2451" s="7"/>
      <c r="C2451" s="7"/>
      <c r="E2451" s="7"/>
      <c r="F2451" s="7"/>
      <c r="G2451" s="7"/>
      <c r="H2451" s="7"/>
    </row>
    <row r="2452" spans="1:8">
      <c r="A2452" s="8"/>
      <c r="B2452" s="9"/>
      <c r="C2452" s="9"/>
      <c r="E2452" s="9"/>
      <c r="F2452" s="9"/>
      <c r="G2452" s="9"/>
      <c r="H2452" s="9"/>
    </row>
    <row r="2464" ht="15.75" spans="1:8">
      <c r="A2464" s="7"/>
      <c r="B2464" s="7"/>
      <c r="C2464" s="7"/>
      <c r="E2464" s="7"/>
      <c r="F2464" s="7"/>
      <c r="G2464" s="7"/>
      <c r="H2464" s="7"/>
    </row>
    <row r="2465" spans="1:8">
      <c r="A2465" s="8"/>
      <c r="B2465" s="9"/>
      <c r="C2465" s="9"/>
      <c r="E2465" s="9"/>
      <c r="F2465" s="9"/>
      <c r="G2465" s="9"/>
      <c r="H2465" s="9"/>
    </row>
    <row r="2477" ht="15.75" spans="1:8">
      <c r="A2477" s="7"/>
      <c r="B2477" s="7"/>
      <c r="C2477" s="7"/>
      <c r="E2477" s="7"/>
      <c r="F2477" s="7"/>
      <c r="G2477" s="7"/>
      <c r="H2477" s="7"/>
    </row>
    <row r="2478" spans="1:8">
      <c r="A2478" s="8"/>
      <c r="B2478" s="9"/>
      <c r="C2478" s="9"/>
      <c r="E2478" s="9"/>
      <c r="F2478" s="9"/>
      <c r="G2478" s="9"/>
      <c r="H2478" s="9"/>
    </row>
    <row r="2490" ht="15.75" spans="1:8">
      <c r="A2490" s="7"/>
      <c r="B2490" s="7"/>
      <c r="C2490" s="7"/>
      <c r="E2490" s="7"/>
      <c r="F2490" s="7"/>
      <c r="G2490" s="7"/>
      <c r="H2490" s="7"/>
    </row>
    <row r="2491" spans="1:8">
      <c r="A2491" s="8"/>
      <c r="B2491" s="9"/>
      <c r="C2491" s="9"/>
      <c r="E2491" s="9"/>
      <c r="F2491" s="9"/>
      <c r="G2491" s="9"/>
      <c r="H2491" s="9"/>
    </row>
    <row r="2503" ht="15.75" spans="1:8">
      <c r="A2503" s="7"/>
      <c r="B2503" s="7"/>
      <c r="C2503" s="7"/>
      <c r="E2503" s="7"/>
      <c r="F2503" s="7"/>
      <c r="G2503" s="7"/>
      <c r="H2503" s="7"/>
    </row>
    <row r="2504" spans="1:8">
      <c r="A2504" s="8"/>
      <c r="B2504" s="9"/>
      <c r="C2504" s="9"/>
      <c r="E2504" s="9"/>
      <c r="F2504" s="9"/>
      <c r="G2504" s="9"/>
      <c r="H2504" s="9"/>
    </row>
    <row r="2516" ht="15.75" spans="1:8">
      <c r="A2516" s="7"/>
      <c r="B2516" s="7"/>
      <c r="C2516" s="7"/>
      <c r="E2516" s="7"/>
      <c r="F2516" s="7"/>
      <c r="G2516" s="7"/>
      <c r="H2516" s="7"/>
    </row>
    <row r="2517" spans="1:8">
      <c r="A2517" s="8"/>
      <c r="B2517" s="9"/>
      <c r="C2517" s="9"/>
      <c r="E2517" s="9"/>
      <c r="F2517" s="9"/>
      <c r="G2517" s="9"/>
      <c r="H2517" s="9"/>
    </row>
    <row r="2529" ht="15.75" spans="1:8">
      <c r="A2529" s="7"/>
      <c r="B2529" s="7"/>
      <c r="C2529" s="7"/>
      <c r="E2529" s="7"/>
      <c r="F2529" s="7"/>
      <c r="G2529" s="7"/>
      <c r="H2529" s="7"/>
    </row>
    <row r="2530" spans="1:8">
      <c r="A2530" s="8"/>
      <c r="B2530" s="9"/>
      <c r="C2530" s="9"/>
      <c r="E2530" s="9"/>
      <c r="F2530" s="9"/>
      <c r="G2530" s="9"/>
      <c r="H2530" s="9"/>
    </row>
    <row r="2542" ht="15.75" spans="1:8">
      <c r="A2542" s="7"/>
      <c r="B2542" s="7"/>
      <c r="C2542" s="7"/>
      <c r="E2542" s="7"/>
      <c r="F2542" s="7"/>
      <c r="G2542" s="7"/>
      <c r="H2542" s="7"/>
    </row>
    <row r="2543" spans="1:8">
      <c r="A2543" s="8"/>
      <c r="B2543" s="9"/>
      <c r="C2543" s="9"/>
      <c r="E2543" s="9"/>
      <c r="F2543" s="9"/>
      <c r="G2543" s="9"/>
      <c r="H2543" s="9"/>
    </row>
    <row r="2555" ht="15.75" spans="1:8">
      <c r="A2555" s="7"/>
      <c r="B2555" s="7"/>
      <c r="C2555" s="7"/>
      <c r="E2555" s="7"/>
      <c r="F2555" s="7"/>
      <c r="G2555" s="7"/>
      <c r="H2555" s="7"/>
    </row>
    <row r="2556" spans="1:8">
      <c r="A2556" s="8"/>
      <c r="B2556" s="9"/>
      <c r="C2556" s="9"/>
      <c r="E2556" s="9"/>
      <c r="F2556" s="9"/>
      <c r="G2556" s="9"/>
      <c r="H2556" s="9"/>
    </row>
    <row r="2568" ht="15.75" spans="1:8">
      <c r="A2568" s="7"/>
      <c r="B2568" s="7"/>
      <c r="C2568" s="7"/>
      <c r="E2568" s="7"/>
      <c r="F2568" s="7"/>
      <c r="G2568" s="7"/>
      <c r="H2568" s="7"/>
    </row>
    <row r="2569" spans="1:8">
      <c r="A2569" s="8"/>
      <c r="B2569" s="9"/>
      <c r="C2569" s="9"/>
      <c r="E2569" s="9"/>
      <c r="F2569" s="9"/>
      <c r="G2569" s="9"/>
      <c r="H2569" s="9"/>
    </row>
    <row r="2581" ht="15.75" spans="1:8">
      <c r="A2581" s="7"/>
      <c r="B2581" s="7"/>
      <c r="C2581" s="7"/>
      <c r="E2581" s="7"/>
      <c r="F2581" s="7"/>
      <c r="G2581" s="7"/>
      <c r="H2581" s="7"/>
    </row>
    <row r="2582" spans="1:8">
      <c r="A2582" s="8"/>
      <c r="B2582" s="9"/>
      <c r="C2582" s="9"/>
      <c r="E2582" s="9"/>
      <c r="F2582" s="9"/>
      <c r="G2582" s="9"/>
      <c r="H2582" s="9"/>
    </row>
    <row r="2594" ht="15.75" spans="1:8">
      <c r="A2594" s="7"/>
      <c r="B2594" s="7"/>
      <c r="C2594" s="7"/>
      <c r="E2594" s="7"/>
      <c r="F2594" s="7"/>
      <c r="G2594" s="7"/>
      <c r="H2594" s="7"/>
    </row>
    <row r="2595" spans="1:8">
      <c r="A2595" s="8"/>
      <c r="B2595" s="9"/>
      <c r="C2595" s="9"/>
      <c r="E2595" s="9"/>
      <c r="F2595" s="9"/>
      <c r="G2595" s="9"/>
      <c r="H2595" s="9"/>
    </row>
    <row r="2607" ht="15.75" spans="1:8">
      <c r="A2607" s="7"/>
      <c r="B2607" s="7"/>
      <c r="C2607" s="7"/>
      <c r="E2607" s="7"/>
      <c r="F2607" s="7"/>
      <c r="G2607" s="7"/>
      <c r="H2607" s="7"/>
    </row>
    <row r="2608" spans="1:8">
      <c r="A2608" s="8"/>
      <c r="B2608" s="9"/>
      <c r="C2608" s="9"/>
      <c r="E2608" s="9"/>
      <c r="F2608" s="9"/>
      <c r="G2608" s="9"/>
      <c r="H2608" s="9"/>
    </row>
    <row r="2620" ht="15.75" spans="1:8">
      <c r="A2620" s="7"/>
      <c r="B2620" s="7"/>
      <c r="C2620" s="7"/>
      <c r="E2620" s="7"/>
      <c r="F2620" s="7"/>
      <c r="G2620" s="7"/>
      <c r="H2620" s="7"/>
    </row>
    <row r="2621" spans="1:8">
      <c r="A2621" s="8"/>
      <c r="B2621" s="9"/>
      <c r="C2621" s="9"/>
      <c r="E2621" s="9"/>
      <c r="F2621" s="9"/>
      <c r="G2621" s="9"/>
      <c r="H2621" s="9"/>
    </row>
    <row r="2633" ht="15.75" spans="1:8">
      <c r="A2633" s="7"/>
      <c r="B2633" s="7"/>
      <c r="C2633" s="7"/>
      <c r="E2633" s="7"/>
      <c r="F2633" s="7"/>
      <c r="G2633" s="7"/>
      <c r="H2633" s="7"/>
    </row>
    <row r="2634" spans="1:8">
      <c r="A2634" s="8"/>
      <c r="B2634" s="9"/>
      <c r="C2634" s="9"/>
      <c r="E2634" s="9"/>
      <c r="F2634" s="9"/>
      <c r="G2634" s="9"/>
      <c r="H2634" s="9"/>
    </row>
    <row r="2646" ht="15.75" spans="1:8">
      <c r="A2646" s="7"/>
      <c r="B2646" s="7"/>
      <c r="C2646" s="7"/>
      <c r="E2646" s="7"/>
      <c r="F2646" s="7"/>
      <c r="G2646" s="7"/>
      <c r="H2646" s="7"/>
    </row>
    <row r="2647" spans="1:8">
      <c r="A2647" s="8"/>
      <c r="B2647" s="9"/>
      <c r="C2647" s="9"/>
      <c r="E2647" s="9"/>
      <c r="F2647" s="9"/>
      <c r="G2647" s="9"/>
      <c r="H2647" s="9"/>
    </row>
    <row r="2659" ht="15.75" spans="1:8">
      <c r="A2659" s="7"/>
      <c r="B2659" s="7"/>
      <c r="C2659" s="7"/>
      <c r="E2659" s="7"/>
      <c r="F2659" s="7"/>
      <c r="G2659" s="7"/>
      <c r="H2659" s="7"/>
    </row>
    <row r="2660" spans="1:8">
      <c r="A2660" s="8"/>
      <c r="B2660" s="9"/>
      <c r="C2660" s="9"/>
      <c r="E2660" s="9"/>
      <c r="F2660" s="9"/>
      <c r="G2660" s="9"/>
      <c r="H2660" s="9"/>
    </row>
    <row r="2672" ht="15.75" spans="1:8">
      <c r="A2672" s="7"/>
      <c r="B2672" s="7"/>
      <c r="C2672" s="7"/>
      <c r="E2672" s="7"/>
      <c r="F2672" s="7"/>
      <c r="G2672" s="7"/>
      <c r="H2672" s="7"/>
    </row>
    <row r="2673" spans="1:8">
      <c r="A2673" s="8"/>
      <c r="B2673" s="9"/>
      <c r="C2673" s="9"/>
      <c r="E2673" s="9"/>
      <c r="F2673" s="9"/>
      <c r="G2673" s="9"/>
      <c r="H2673" s="9"/>
    </row>
    <row r="2685" ht="15.75" spans="1:8">
      <c r="A2685" s="7"/>
      <c r="B2685" s="7"/>
      <c r="C2685" s="7"/>
      <c r="E2685" s="7"/>
      <c r="F2685" s="7"/>
      <c r="G2685" s="7"/>
      <c r="H2685" s="7"/>
    </row>
    <row r="2686" spans="1:8">
      <c r="A2686" s="8"/>
      <c r="B2686" s="9"/>
      <c r="C2686" s="9"/>
      <c r="E2686" s="9"/>
      <c r="F2686" s="9"/>
      <c r="G2686" s="9"/>
      <c r="H2686" s="9"/>
    </row>
    <row r="2698" ht="15.75" spans="1:8">
      <c r="A2698" s="7"/>
      <c r="B2698" s="7"/>
      <c r="C2698" s="7"/>
      <c r="E2698" s="7"/>
      <c r="F2698" s="7"/>
      <c r="G2698" s="7"/>
      <c r="H2698" s="7"/>
    </row>
    <row r="2699" spans="1:8">
      <c r="A2699" s="8"/>
      <c r="B2699" s="9"/>
      <c r="C2699" s="9"/>
      <c r="E2699" s="9"/>
      <c r="F2699" s="9"/>
      <c r="G2699" s="9"/>
      <c r="H2699" s="9"/>
    </row>
    <row r="2711" ht="15.75" spans="1:8">
      <c r="A2711" s="7"/>
      <c r="B2711" s="7"/>
      <c r="C2711" s="7"/>
      <c r="E2711" s="7"/>
      <c r="F2711" s="7"/>
      <c r="G2711" s="7"/>
      <c r="H2711" s="7"/>
    </row>
    <row r="2712" spans="1:8">
      <c r="A2712" s="8"/>
      <c r="B2712" s="9"/>
      <c r="C2712" s="9"/>
      <c r="E2712" s="9"/>
      <c r="F2712" s="9"/>
      <c r="G2712" s="9"/>
      <c r="H2712" s="9"/>
    </row>
    <row r="2724" ht="15.75" spans="1:8">
      <c r="A2724" s="7"/>
      <c r="B2724" s="7"/>
      <c r="C2724" s="7"/>
      <c r="E2724" s="7"/>
      <c r="F2724" s="7"/>
      <c r="G2724" s="7"/>
      <c r="H2724" s="7"/>
    </row>
    <row r="2725" spans="1:8">
      <c r="A2725" s="8"/>
      <c r="B2725" s="9"/>
      <c r="C2725" s="9"/>
      <c r="E2725" s="9"/>
      <c r="F2725" s="9"/>
      <c r="G2725" s="9"/>
      <c r="H2725" s="9"/>
    </row>
    <row r="2737" ht="15.75" spans="1:8">
      <c r="A2737" s="7"/>
      <c r="B2737" s="7"/>
      <c r="C2737" s="7"/>
      <c r="E2737" s="7"/>
      <c r="F2737" s="7"/>
      <c r="G2737" s="7"/>
      <c r="H2737" s="7"/>
    </row>
    <row r="2738" spans="1:8">
      <c r="A2738" s="8"/>
      <c r="B2738" s="9"/>
      <c r="C2738" s="9"/>
      <c r="E2738" s="9"/>
      <c r="F2738" s="9"/>
      <c r="G2738" s="9"/>
      <c r="H2738" s="9"/>
    </row>
    <row r="2750" ht="15.75" spans="1:8">
      <c r="A2750" s="7"/>
      <c r="B2750" s="7"/>
      <c r="C2750" s="7"/>
      <c r="E2750" s="7"/>
      <c r="F2750" s="7"/>
      <c r="G2750" s="7"/>
      <c r="H2750" s="7"/>
    </row>
    <row r="2751" spans="1:8">
      <c r="A2751" s="8"/>
      <c r="B2751" s="9"/>
      <c r="C2751" s="9"/>
      <c r="E2751" s="9"/>
      <c r="F2751" s="9"/>
      <c r="G2751" s="9"/>
      <c r="H2751" s="9"/>
    </row>
    <row r="2763" ht="15.75" spans="1:8">
      <c r="A2763" s="7"/>
      <c r="B2763" s="7"/>
      <c r="C2763" s="7"/>
      <c r="E2763" s="7"/>
      <c r="F2763" s="7"/>
      <c r="G2763" s="7"/>
      <c r="H2763" s="7"/>
    </row>
    <row r="2764" spans="1:8">
      <c r="A2764" s="8"/>
      <c r="B2764" s="9"/>
      <c r="C2764" s="9"/>
      <c r="E2764" s="9"/>
      <c r="F2764" s="9"/>
      <c r="G2764" s="9"/>
      <c r="H2764" s="9"/>
    </row>
    <row r="2776" ht="15.75" spans="1:8">
      <c r="A2776" s="7"/>
      <c r="B2776" s="7"/>
      <c r="C2776" s="7"/>
      <c r="E2776" s="7"/>
      <c r="F2776" s="7"/>
      <c r="G2776" s="7"/>
      <c r="H2776" s="7"/>
    </row>
    <row r="2777" spans="1:8">
      <c r="A2777" s="8"/>
      <c r="B2777" s="9"/>
      <c r="C2777" s="9"/>
      <c r="E2777" s="9"/>
      <c r="F2777" s="9"/>
      <c r="G2777" s="9"/>
      <c r="H2777" s="9"/>
    </row>
    <row r="2789" ht="15.75" spans="1:8">
      <c r="A2789" s="7"/>
      <c r="B2789" s="7"/>
      <c r="C2789" s="7"/>
      <c r="E2789" s="7"/>
      <c r="F2789" s="7"/>
      <c r="G2789" s="7"/>
      <c r="H2789" s="7"/>
    </row>
    <row r="2790" spans="1:8">
      <c r="A2790" s="8"/>
      <c r="B2790" s="9"/>
      <c r="C2790" s="9"/>
      <c r="E2790" s="9"/>
      <c r="F2790" s="9"/>
      <c r="G2790" s="9"/>
      <c r="H2790" s="9"/>
    </row>
    <row r="2802" ht="15.75" spans="1:8">
      <c r="A2802" s="7"/>
      <c r="B2802" s="7"/>
      <c r="C2802" s="7"/>
      <c r="E2802" s="7"/>
      <c r="F2802" s="7"/>
      <c r="G2802" s="7"/>
      <c r="H2802" s="7"/>
    </row>
    <row r="2803" spans="1:8">
      <c r="A2803" s="8"/>
      <c r="B2803" s="9"/>
      <c r="C2803" s="9"/>
      <c r="E2803" s="9"/>
      <c r="F2803" s="9"/>
      <c r="G2803" s="9"/>
      <c r="H2803" s="9"/>
    </row>
    <row r="2815" ht="15.75" spans="1:8">
      <c r="A2815" s="7"/>
      <c r="B2815" s="7"/>
      <c r="C2815" s="7"/>
      <c r="E2815" s="7"/>
      <c r="F2815" s="7"/>
      <c r="G2815" s="7"/>
      <c r="H2815" s="7"/>
    </row>
    <row r="2816" spans="1:8">
      <c r="A2816" s="8"/>
      <c r="B2816" s="9"/>
      <c r="C2816" s="9"/>
      <c r="E2816" s="9"/>
      <c r="F2816" s="9"/>
      <c r="G2816" s="9"/>
      <c r="H2816" s="9"/>
    </row>
    <row r="2828" ht="15.75" spans="1:8">
      <c r="A2828" s="7"/>
      <c r="B2828" s="7"/>
      <c r="C2828" s="7"/>
      <c r="E2828" s="7"/>
      <c r="F2828" s="7"/>
      <c r="G2828" s="7"/>
      <c r="H2828" s="7"/>
    </row>
    <row r="2829" spans="1:8">
      <c r="A2829" s="8"/>
      <c r="B2829" s="9"/>
      <c r="C2829" s="9"/>
      <c r="E2829" s="9"/>
      <c r="F2829" s="9"/>
      <c r="G2829" s="9"/>
      <c r="H2829" s="9"/>
    </row>
    <row r="2841" ht="15.75" spans="1:8">
      <c r="A2841" s="7"/>
      <c r="B2841" s="7"/>
      <c r="C2841" s="7"/>
      <c r="E2841" s="7"/>
      <c r="F2841" s="7"/>
      <c r="G2841" s="7"/>
      <c r="H2841" s="7"/>
    </row>
    <row r="2842" spans="1:8">
      <c r="A2842" s="8"/>
      <c r="B2842" s="9"/>
      <c r="C2842" s="9"/>
      <c r="E2842" s="9"/>
      <c r="F2842" s="9"/>
      <c r="G2842" s="9"/>
      <c r="H2842" s="9"/>
    </row>
    <row r="2854" ht="15.75" spans="1:8">
      <c r="A2854" s="7"/>
      <c r="B2854" s="7"/>
      <c r="C2854" s="7"/>
      <c r="E2854" s="7"/>
      <c r="F2854" s="7"/>
      <c r="G2854" s="7"/>
      <c r="H2854" s="7"/>
    </row>
    <row r="2855" spans="1:8">
      <c r="A2855" s="8"/>
      <c r="B2855" s="9"/>
      <c r="C2855" s="9"/>
      <c r="E2855" s="9"/>
      <c r="F2855" s="9"/>
      <c r="G2855" s="9"/>
      <c r="H2855" s="9"/>
    </row>
    <row r="2867" ht="15.75" spans="1:8">
      <c r="A2867" s="7"/>
      <c r="B2867" s="7"/>
      <c r="C2867" s="7"/>
      <c r="E2867" s="7"/>
      <c r="F2867" s="7"/>
      <c r="G2867" s="7"/>
      <c r="H2867" s="7"/>
    </row>
    <row r="2868" spans="1:8">
      <c r="A2868" s="8"/>
      <c r="B2868" s="9"/>
      <c r="C2868" s="9"/>
      <c r="E2868" s="9"/>
      <c r="F2868" s="9"/>
      <c r="G2868" s="9"/>
      <c r="H2868" s="9"/>
    </row>
    <row r="2880" ht="15.75" spans="1:8">
      <c r="A2880" s="7"/>
      <c r="B2880" s="7"/>
      <c r="C2880" s="7"/>
      <c r="E2880" s="7"/>
      <c r="F2880" s="7"/>
      <c r="G2880" s="7"/>
      <c r="H2880" s="7"/>
    </row>
    <row r="2881" spans="1:8">
      <c r="A2881" s="8"/>
      <c r="B2881" s="9"/>
      <c r="C2881" s="9"/>
      <c r="E2881" s="9"/>
      <c r="F2881" s="9"/>
      <c r="G2881" s="9"/>
      <c r="H2881" s="9"/>
    </row>
    <row r="2893" ht="15.75" spans="1:8">
      <c r="A2893" s="7"/>
      <c r="B2893" s="7"/>
      <c r="C2893" s="7"/>
      <c r="E2893" s="7"/>
      <c r="F2893" s="7"/>
      <c r="G2893" s="7"/>
      <c r="H2893" s="7"/>
    </row>
    <row r="2894" spans="1:8">
      <c r="A2894" s="8"/>
      <c r="B2894" s="9"/>
      <c r="C2894" s="9"/>
      <c r="E2894" s="9"/>
      <c r="F2894" s="9"/>
      <c r="G2894" s="9"/>
      <c r="H2894" s="9"/>
    </row>
    <row r="2906" ht="15.75" spans="1:8">
      <c r="A2906" s="7"/>
      <c r="B2906" s="7"/>
      <c r="C2906" s="7"/>
      <c r="E2906" s="7"/>
      <c r="F2906" s="7"/>
      <c r="G2906" s="7"/>
      <c r="H2906" s="7"/>
    </row>
    <row r="2907" spans="1:8">
      <c r="A2907" s="8"/>
      <c r="B2907" s="9"/>
      <c r="C2907" s="9"/>
      <c r="E2907" s="9"/>
      <c r="F2907" s="9"/>
      <c r="G2907" s="9"/>
      <c r="H2907" s="9"/>
    </row>
    <row r="2919" ht="15.75" spans="1:8">
      <c r="A2919" s="7"/>
      <c r="B2919" s="7"/>
      <c r="C2919" s="7"/>
      <c r="E2919" s="7"/>
      <c r="F2919" s="7"/>
      <c r="G2919" s="7"/>
      <c r="H2919" s="7"/>
    </row>
    <row r="2920" spans="1:8">
      <c r="A2920" s="8"/>
      <c r="B2920" s="9"/>
      <c r="C2920" s="9"/>
      <c r="E2920" s="9"/>
      <c r="F2920" s="9"/>
      <c r="G2920" s="9"/>
      <c r="H2920" s="9"/>
    </row>
    <row r="2932" ht="15.75" spans="1:8">
      <c r="A2932" s="7"/>
      <c r="B2932" s="7"/>
      <c r="C2932" s="7"/>
      <c r="E2932" s="7"/>
      <c r="F2932" s="7"/>
      <c r="G2932" s="7"/>
      <c r="H2932" s="7"/>
    </row>
    <row r="2933" spans="1:8">
      <c r="A2933" s="8"/>
      <c r="B2933" s="9"/>
      <c r="C2933" s="9"/>
      <c r="E2933" s="9"/>
      <c r="F2933" s="9"/>
      <c r="G2933" s="9"/>
      <c r="H2933" s="9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WFY</dc:creator>
  <cp:lastModifiedBy>bzs_cdn</cp:lastModifiedBy>
  <dcterms:created xsi:type="dcterms:W3CDTF">2025-11-27T03:17:00Z</dcterms:created>
  <dcterms:modified xsi:type="dcterms:W3CDTF">2026-01-08T15:54:39Z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27FD6840346847059FE80BD27F920648_13</vt:lpwstr>
  </property>
  <property fmtid="{D5CDD505-2E9C-101B-9397-08002B2CF9AE}" pid="3" name="KSOProductBuildVer">
    <vt:lpwstr>2052-11.8.2.10337</vt:lpwstr>
  </property>
</Properties>
</file>